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jpeg" ContentType="image/jpeg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6400" windowHeight="12705" tabRatio="901" activeTab="10"/>
  </bookViews>
  <sheets>
    <sheet name="VZOR" sheetId="1" r:id="rId1"/>
    <sheet name="Tabuľka 1" sheetId="11" r:id="rId2"/>
    <sheet name="Tabuľka 2" sheetId="10" r:id="rId3"/>
    <sheet name="Tabulľka 3" sheetId="9" r:id="rId4"/>
    <sheet name="Tabuľka 4" sheetId="8" r:id="rId5"/>
    <sheet name="Tabuľka 5" sheetId="7" r:id="rId6"/>
    <sheet name="Tabuľka 6" sheetId="6" r:id="rId7"/>
    <sheet name="Tabuľka 7" sheetId="5" r:id="rId8"/>
    <sheet name="Tabuľka 8" sheetId="4" r:id="rId9"/>
    <sheet name="Tabuľka 9" sheetId="2" r:id="rId10"/>
    <sheet name="Tabuľka 10" sheetId="3" r:id="rId11"/>
    <sheet name="Hárok1 (2)" sheetId="13" r:id="rId12"/>
  </sheets>
  <externalReferences>
    <externalReference r:id="rId13"/>
  </externalReferences>
  <calcPr calcId="125725"/>
</workbook>
</file>

<file path=xl/calcChain.xml><?xml version="1.0" encoding="utf-8"?>
<calcChain xmlns="http://schemas.openxmlformats.org/spreadsheetml/2006/main">
  <c r="O119" i="4"/>
  <c r="N119"/>
  <c r="M119"/>
  <c r="L119"/>
  <c r="O73"/>
  <c r="N73"/>
  <c r="M73"/>
  <c r="L73"/>
  <c r="H38"/>
  <c r="G38"/>
  <c r="F38"/>
  <c r="E38"/>
  <c r="I44" i="8"/>
  <c r="H44"/>
  <c r="G44"/>
  <c r="F44"/>
  <c r="E44"/>
  <c r="D44"/>
  <c r="C44"/>
  <c r="M18" i="9"/>
  <c r="M16"/>
  <c r="M22" i="11"/>
  <c r="M21"/>
  <c r="M20"/>
  <c r="M23"/>
</calcChain>
</file>

<file path=xl/sharedStrings.xml><?xml version="1.0" encoding="utf-8"?>
<sst xmlns="http://schemas.openxmlformats.org/spreadsheetml/2006/main" count="700" uniqueCount="218">
  <si>
    <t>ÚSEK ADMINISTRATÍVNYCH ČINNOSTÍ</t>
  </si>
  <si>
    <t>Počet obvinených a odsúdených</t>
  </si>
  <si>
    <t>Tabuľka č.1</t>
  </si>
  <si>
    <t>Vývoj počtu</t>
  </si>
  <si>
    <t>Obvinení</t>
  </si>
  <si>
    <t>Odsúdení</t>
  </si>
  <si>
    <t>SPOLU</t>
  </si>
  <si>
    <t>obvinených     a odsúdených</t>
  </si>
  <si>
    <t>Počet             31.12.</t>
  </si>
  <si>
    <r>
      <t>Æ</t>
    </r>
    <r>
      <rPr>
        <b/>
        <sz val="11"/>
        <rFont val="Times New Roman"/>
        <family val="1"/>
        <charset val="238"/>
      </rPr>
      <t xml:space="preserve">         počet</t>
    </r>
  </si>
  <si>
    <t>Počet   31.12.</t>
  </si>
  <si>
    <t>Počet    31.12.</t>
  </si>
  <si>
    <t>Tabuľka č. 2</t>
  </si>
  <si>
    <t>Rok</t>
  </si>
  <si>
    <t>Mladiství</t>
  </si>
  <si>
    <t>I. NVS</t>
  </si>
  <si>
    <t>II. NVS</t>
  </si>
  <si>
    <t>III. NVS</t>
  </si>
  <si>
    <t>Muži</t>
  </si>
  <si>
    <t>Ženy</t>
  </si>
  <si>
    <t>S</t>
  </si>
  <si>
    <t>–</t>
  </si>
  <si>
    <t>Tabuľka č.3</t>
  </si>
  <si>
    <t xml:space="preserve">Obvinení </t>
  </si>
  <si>
    <t xml:space="preserve">Počet obvinených a odsúdených cudzincov na území SR </t>
  </si>
  <si>
    <t xml:space="preserve">  Tabuľka č.4</t>
  </si>
  <si>
    <t>ŠTÁT</t>
  </si>
  <si>
    <t>muži</t>
  </si>
  <si>
    <t>ženy</t>
  </si>
  <si>
    <t>spolu</t>
  </si>
  <si>
    <t>Bielorusko</t>
  </si>
  <si>
    <t>Bosna,Hercegovina</t>
  </si>
  <si>
    <t>Bulharsko</t>
  </si>
  <si>
    <t>Česká republika</t>
  </si>
  <si>
    <t>Čína</t>
  </si>
  <si>
    <t>Grécko</t>
  </si>
  <si>
    <t xml:space="preserve">Chorvátsko </t>
  </si>
  <si>
    <t>Izrael</t>
  </si>
  <si>
    <t>Kanada</t>
  </si>
  <si>
    <t>Litva</t>
  </si>
  <si>
    <t>Macedonia</t>
  </si>
  <si>
    <t>Maďarsko</t>
  </si>
  <si>
    <t>Moldavsko</t>
  </si>
  <si>
    <t>Nemecko</t>
  </si>
  <si>
    <t>Pakistan</t>
  </si>
  <si>
    <t>Poľsko</t>
  </si>
  <si>
    <t>Portugalsko</t>
  </si>
  <si>
    <t>Rakúsko</t>
  </si>
  <si>
    <t xml:space="preserve">Rovník. Guinea             </t>
  </si>
  <si>
    <t>Rumunsko</t>
  </si>
  <si>
    <t>Rusko</t>
  </si>
  <si>
    <t>Slovinsko</t>
  </si>
  <si>
    <t>Srbsko+Čierna Hora</t>
  </si>
  <si>
    <t>Švajčiarsko</t>
  </si>
  <si>
    <t>Taliansko</t>
  </si>
  <si>
    <t>Turecko</t>
  </si>
  <si>
    <t>Ukrajina</t>
  </si>
  <si>
    <t>Vietnam</t>
  </si>
  <si>
    <t>ZZ bez príslušnosti</t>
  </si>
  <si>
    <t>Spolu</t>
  </si>
  <si>
    <t>Priemerný počet odsúdených, ktorí nenastúpili nariadený výkon trestu odňatia slobody v jednotlivých rokoch</t>
  </si>
  <si>
    <t>Tabuľka č. 5</t>
  </si>
  <si>
    <t>Počet odsúdených</t>
  </si>
  <si>
    <t>Počet odsúdených, ktorí nastúpili do výkonu trestu odňatia slobody z väzby a občianskeho života</t>
  </si>
  <si>
    <t xml:space="preserve">Nástup trestu  </t>
  </si>
  <si>
    <t>V roku</t>
  </si>
  <si>
    <t>Nástup /prevod/ z väzby</t>
  </si>
  <si>
    <t xml:space="preserve">Nástup   z občian života         </t>
  </si>
  <si>
    <t>Nástup  trestu   spolu</t>
  </si>
  <si>
    <t>Zloženie počtu odsúdených podľa veku</t>
  </si>
  <si>
    <t xml:space="preserve">                 Stav               k  31.12.</t>
  </si>
  <si>
    <t xml:space="preserve">              Do 18 rokov</t>
  </si>
  <si>
    <t xml:space="preserve">              Do 21 rokov</t>
  </si>
  <si>
    <t xml:space="preserve">              Do 25 rokov</t>
  </si>
  <si>
    <t xml:space="preserve">               Do 30 rokov</t>
  </si>
  <si>
    <t xml:space="preserve">                Do 45 rokov</t>
  </si>
  <si>
    <t>Do 60  ženy      do 65 muži</t>
  </si>
  <si>
    <t>Nad 60 ženy  nad 65 muži</t>
  </si>
  <si>
    <t>M</t>
  </si>
  <si>
    <t>Ž</t>
  </si>
  <si>
    <t>Zloženie odsúdených podľa výšky uloženého trestu odňatia slobody a  podľa nápravnovýchovných skupín</t>
  </si>
  <si>
    <t>Stav k 31. 12.</t>
  </si>
  <si>
    <t>ML</t>
  </si>
  <si>
    <t>do 6 mes.</t>
  </si>
  <si>
    <t>do 1 roka</t>
  </si>
  <si>
    <t>do 2 rokov</t>
  </si>
  <si>
    <t>do 3 rokov</t>
  </si>
  <si>
    <t>do 5 rokov</t>
  </si>
  <si>
    <t>do 10 rokov</t>
  </si>
  <si>
    <t>I.</t>
  </si>
  <si>
    <t>NVS</t>
  </si>
  <si>
    <t>do 15 rokov</t>
  </si>
  <si>
    <t>do 25 rokov</t>
  </si>
  <si>
    <t>II.</t>
  </si>
  <si>
    <t>III.</t>
  </si>
  <si>
    <t>Doživotie</t>
  </si>
  <si>
    <t>Celkom:</t>
  </si>
  <si>
    <t>Zloženie odsúdených podľa vzdelania</t>
  </si>
  <si>
    <t xml:space="preserve">Tabuľka č.9 </t>
  </si>
  <si>
    <r>
      <t>Stav k 31.12</t>
    </r>
    <r>
      <rPr>
        <i/>
        <sz val="10"/>
        <rFont val="Arial"/>
        <family val="2"/>
        <charset val="238"/>
      </rPr>
      <t>.</t>
    </r>
  </si>
  <si>
    <t>Negra-</t>
  </si>
  <si>
    <t>motní</t>
  </si>
  <si>
    <t>%</t>
  </si>
  <si>
    <t>Neúplné</t>
  </si>
  <si>
    <t>základ.</t>
  </si>
  <si>
    <t>vzdel.</t>
  </si>
  <si>
    <t>Základ.</t>
  </si>
  <si>
    <t>Stredo-</t>
  </si>
  <si>
    <t>školské</t>
  </si>
  <si>
    <t>vzdelan.</t>
  </si>
  <si>
    <t>Úplné</t>
  </si>
  <si>
    <t>stredo-</t>
  </si>
  <si>
    <t>Vysoko</t>
  </si>
  <si>
    <t>C</t>
  </si>
  <si>
    <t>E</t>
  </si>
  <si>
    <t>L</t>
  </si>
  <si>
    <t>K</t>
  </si>
  <si>
    <t>O</t>
  </si>
  <si>
    <t>    100,00</t>
  </si>
  <si>
    <t>Zloženie odsúdených podľa pracovnej kvalifikácie</t>
  </si>
  <si>
    <t>Tabuľka č. 10</t>
  </si>
  <si>
    <t>Stav k 31.12.</t>
  </si>
  <si>
    <t>S prac.</t>
  </si>
  <si>
    <t>kvalifi-</t>
  </si>
  <si>
    <t>káciou</t>
  </si>
  <si>
    <t>Bez</t>
  </si>
  <si>
    <t>pracov</t>
  </si>
  <si>
    <t>kácie</t>
  </si>
  <si>
    <t>Tabuľka č. 6</t>
  </si>
  <si>
    <t xml:space="preserve">Počet  </t>
  </si>
  <si>
    <t xml:space="preserve">Počet   </t>
  </si>
  <si>
    <t>Tabuľka č. 7</t>
  </si>
  <si>
    <t xml:space="preserve">Tabuľka č. 8 </t>
  </si>
  <si>
    <t>Zloženie  počtu odsúdených podľa nápravnovýchovných skupín k 31.12.2005</t>
  </si>
  <si>
    <t>Počet obvinených a odsúdených cudzincov k 31. 12. 2005</t>
  </si>
  <si>
    <t>Vývoj počtu obvinených     a odsúdených</t>
  </si>
  <si>
    <t>Tabuľka č. 1</t>
  </si>
  <si>
    <t xml:space="preserve">                                                                                                       </t>
  </si>
  <si>
    <t>CELKOM</t>
  </si>
  <si>
    <t>India</t>
  </si>
  <si>
    <t>Macedónsko</t>
  </si>
  <si>
    <t>Tunis</t>
  </si>
  <si>
    <t>Srbsko-Čierna Hora</t>
  </si>
  <si>
    <t>Tabuľka č. 3</t>
  </si>
  <si>
    <t>I. ÚSEK ADMINISTRATÍVNYCH ČINNOSTÍ</t>
  </si>
  <si>
    <t xml:space="preserve">  Tabuľka č. 4</t>
  </si>
  <si>
    <t xml:space="preserve">Nástup trestu v roku </t>
  </si>
  <si>
    <t>Stav k  31.12.</t>
  </si>
  <si>
    <t>Negramotní</t>
  </si>
  <si>
    <t>Neúplné základné vzdelanie</t>
  </si>
  <si>
    <t>Stredoškolské vzdelanie</t>
  </si>
  <si>
    <t>Úplné stredoškolské vzdelanie</t>
  </si>
  <si>
    <t>Vysokoškolské vzdelanie</t>
  </si>
  <si>
    <t>S pracovnou kvalifikáciou</t>
  </si>
  <si>
    <t>Bez pracovnej kvalifikácie</t>
  </si>
  <si>
    <t xml:space="preserve">Tabuľka č. 9 </t>
  </si>
  <si>
    <t>Nástup  trestu spolu</t>
  </si>
  <si>
    <t>Minimálny stupeň stráženia</t>
  </si>
  <si>
    <t>Stredný stupeň stráženia</t>
  </si>
  <si>
    <t>Maximálny stupeň stráženia</t>
  </si>
  <si>
    <t>Počet obvinených a odsúdených cudzincov k 31. 12. 2006</t>
  </si>
  <si>
    <t xml:space="preserve">M </t>
  </si>
  <si>
    <t>Zloženie odsúdených podľa výšky uloženého trestu odňatia slobody a  podľa jednotlivých stupňov stráženia</t>
  </si>
  <si>
    <t>Minimálny st. stráženia</t>
  </si>
  <si>
    <t>Stredný st. stráženia</t>
  </si>
  <si>
    <t>Maximálny st. stráženia</t>
  </si>
  <si>
    <r>
      <t>Stav k 31.12</t>
    </r>
    <r>
      <rPr>
        <i/>
        <sz val="10"/>
        <rFont val="Times New Roman"/>
        <family val="1"/>
        <charset val="238"/>
      </rPr>
      <t>.</t>
    </r>
  </si>
  <si>
    <t>Ø      počet</t>
  </si>
  <si>
    <t>Počet             k 31.12.</t>
  </si>
  <si>
    <t xml:space="preserve">Nástup   z občianskeho života         </t>
  </si>
  <si>
    <t>Do 60  rokov</t>
  </si>
  <si>
    <t>Nad 60 rokov</t>
  </si>
  <si>
    <t>Do 65 rokov</t>
  </si>
  <si>
    <t xml:space="preserve"> Do 18 rokov</t>
  </si>
  <si>
    <t xml:space="preserve"> Do 21 rokov</t>
  </si>
  <si>
    <t xml:space="preserve"> Do 25 rokov</t>
  </si>
  <si>
    <t>Do 30 rokov</t>
  </si>
  <si>
    <t xml:space="preserve"> Do 45 rokov</t>
  </si>
  <si>
    <t>Nad 65 rokov</t>
  </si>
  <si>
    <t>Základné vzdelanie</t>
  </si>
  <si>
    <t>Neúplné zákl.</t>
  </si>
  <si>
    <t>Srbsko</t>
  </si>
  <si>
    <t>Sýria</t>
  </si>
  <si>
    <t>Minimálny supeň stráženia</t>
  </si>
  <si>
    <t>Stredný supeň stráženia</t>
  </si>
  <si>
    <t>Maximálny supeň stráženia</t>
  </si>
  <si>
    <t>Základné vdelanie</t>
  </si>
  <si>
    <t>Zloženie  počtu odsúdených podľa stupňov stráženia k 31. 12. 2009</t>
  </si>
  <si>
    <t>Nigéria</t>
  </si>
  <si>
    <t>Počet obvinených a odsúdených cudzincov na území SR k 31.12.2010</t>
  </si>
  <si>
    <t>Kamerun</t>
  </si>
  <si>
    <t>Spojené štáty americké</t>
  </si>
  <si>
    <t>Španielsko</t>
  </si>
  <si>
    <t>Počet návrhov do otvoreného oddelenia</t>
  </si>
  <si>
    <t>Afganistan</t>
  </si>
  <si>
    <t>Albánsko</t>
  </si>
  <si>
    <t>Alžírsko</t>
  </si>
  <si>
    <t>Bangladéš</t>
  </si>
  <si>
    <t>Bez štátnej príslušosti</t>
  </si>
  <si>
    <t>Bosna a Hercegovina</t>
  </si>
  <si>
    <t>Čierna Hora</t>
  </si>
  <si>
    <t>Francúzsko</t>
  </si>
  <si>
    <t>Holandsko</t>
  </si>
  <si>
    <t>Uzbekistan</t>
  </si>
  <si>
    <t xml:space="preserve">Základné </t>
  </si>
  <si>
    <t xml:space="preserve">Stredoškolské </t>
  </si>
  <si>
    <t>Úplné stredošk.</t>
  </si>
  <si>
    <t>Vysokoškolské</t>
  </si>
  <si>
    <t>Min. stupeň</t>
  </si>
  <si>
    <t>Max. stupeň</t>
  </si>
  <si>
    <t>Stred. stupeň</t>
  </si>
  <si>
    <t>VO</t>
  </si>
  <si>
    <t>Zákazky podľa finančných limitov.</t>
  </si>
  <si>
    <t>Nadlimitné zákazky</t>
  </si>
  <si>
    <t>Podlimitné zákazky</t>
  </si>
  <si>
    <t>Zákazky s nízkou hodnotou nad 1000 €</t>
  </si>
  <si>
    <t>Zákazky podľa finančných limitov</t>
  </si>
  <si>
    <t>Podprahové zákazky</t>
  </si>
</sst>
</file>

<file path=xl/styles.xml><?xml version="1.0" encoding="utf-8"?>
<styleSheet xmlns="http://schemas.openxmlformats.org/spreadsheetml/2006/main">
  <numFmts count="1">
    <numFmt numFmtId="164" formatCode="0.0%"/>
  </numFmts>
  <fonts count="49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b/>
      <sz val="13.5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11"/>
      <name val="Symbol"/>
      <family val="1"/>
      <charset val="2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b/>
      <i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sz val="14"/>
      <name val="Arial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charset val="238"/>
    </font>
    <font>
      <sz val="12"/>
      <name val="Arial"/>
      <charset val="238"/>
    </font>
    <font>
      <b/>
      <sz val="12"/>
      <name val="Times New Roman"/>
      <family val="1"/>
      <charset val="238"/>
    </font>
    <font>
      <b/>
      <sz val="13.5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name val="Arial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double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26"/>
      </left>
      <right style="thin">
        <color indexed="26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26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n">
        <color indexed="26"/>
      </top>
      <bottom style="thin">
        <color indexed="26"/>
      </bottom>
      <diagonal/>
    </border>
    <border>
      <left style="medium">
        <color indexed="64"/>
      </left>
      <right style="medium">
        <color indexed="64"/>
      </right>
      <top style="thin">
        <color indexed="26"/>
      </top>
      <bottom style="thin">
        <color indexed="26"/>
      </bottom>
      <diagonal/>
    </border>
    <border>
      <left style="thick">
        <color indexed="64"/>
      </left>
      <right style="double">
        <color indexed="64"/>
      </right>
      <top style="thin">
        <color indexed="26"/>
      </top>
      <bottom style="thick">
        <color indexed="64"/>
      </bottom>
      <diagonal/>
    </border>
    <border>
      <left style="thin">
        <color indexed="26"/>
      </left>
      <right style="thick">
        <color indexed="64"/>
      </right>
      <top style="thin">
        <color indexed="26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6"/>
      </left>
      <right style="thick">
        <color indexed="64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medium">
        <color indexed="64"/>
      </top>
      <bottom style="thin">
        <color indexed="26"/>
      </bottom>
      <diagonal/>
    </border>
    <border>
      <left style="thick">
        <color indexed="64"/>
      </left>
      <right style="medium">
        <color indexed="64"/>
      </right>
      <top style="thin">
        <color indexed="26"/>
      </top>
      <bottom style="thick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thick">
        <color indexed="64"/>
      </bottom>
      <diagonal/>
    </border>
    <border>
      <left style="thin">
        <color indexed="26"/>
      </left>
      <right style="thin">
        <color indexed="26"/>
      </right>
      <top style="thin">
        <color indexed="26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thick">
        <color indexed="64"/>
      </top>
      <bottom style="thin">
        <color indexed="26"/>
      </bottom>
      <diagonal/>
    </border>
    <border>
      <left style="thin">
        <color indexed="26"/>
      </left>
      <right style="medium">
        <color indexed="64"/>
      </right>
      <top style="thin">
        <color indexed="26"/>
      </top>
      <bottom style="thin">
        <color indexed="2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26"/>
      </bottom>
      <diagonal/>
    </border>
    <border>
      <left style="thin">
        <color indexed="26"/>
      </left>
      <right style="medium">
        <color indexed="64"/>
      </right>
      <top style="medium">
        <color indexed="64"/>
      </top>
      <bottom style="thin">
        <color indexed="26"/>
      </bottom>
      <diagonal/>
    </border>
    <border>
      <left style="thin">
        <color indexed="26"/>
      </left>
      <right style="thick">
        <color indexed="64"/>
      </right>
      <top style="medium">
        <color indexed="64"/>
      </top>
      <bottom style="thin">
        <color indexed="26"/>
      </bottom>
      <diagonal/>
    </border>
    <border>
      <left style="medium">
        <color indexed="64"/>
      </left>
      <right style="medium">
        <color indexed="64"/>
      </right>
      <top style="thin">
        <color indexed="26"/>
      </top>
      <bottom style="thick">
        <color indexed="64"/>
      </bottom>
      <diagonal/>
    </border>
    <border>
      <left style="thin">
        <color indexed="26"/>
      </left>
      <right style="medium">
        <color indexed="64"/>
      </right>
      <top style="thin">
        <color indexed="26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26"/>
      </top>
      <bottom style="medium">
        <color indexed="64"/>
      </bottom>
      <diagonal/>
    </border>
    <border>
      <left style="thin">
        <color indexed="26"/>
      </left>
      <right style="medium">
        <color indexed="64"/>
      </right>
      <top style="thin">
        <color indexed="26"/>
      </top>
      <bottom style="medium">
        <color indexed="64"/>
      </bottom>
      <diagonal/>
    </border>
    <border>
      <left style="thin">
        <color indexed="26"/>
      </left>
      <right style="thick">
        <color indexed="64"/>
      </right>
      <top style="thin">
        <color indexed="26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26"/>
      </bottom>
      <diagonal/>
    </border>
    <border>
      <left style="thin">
        <color indexed="26"/>
      </left>
      <right style="medium">
        <color indexed="64"/>
      </right>
      <top style="thick">
        <color indexed="64"/>
      </top>
      <bottom style="thin">
        <color indexed="26"/>
      </bottom>
      <diagonal/>
    </border>
    <border>
      <left style="thin">
        <color indexed="26"/>
      </left>
      <right style="thick">
        <color indexed="64"/>
      </right>
      <top style="thick">
        <color indexed="64"/>
      </top>
      <bottom style="thin">
        <color indexed="26"/>
      </bottom>
      <diagonal/>
    </border>
    <border>
      <left style="thin">
        <color indexed="26"/>
      </left>
      <right style="thin">
        <color indexed="26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n">
        <color indexed="26"/>
      </top>
      <bottom style="thin">
        <color indexed="26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26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/>
      <diagonal/>
    </border>
    <border>
      <left style="thin">
        <color indexed="26"/>
      </left>
      <right style="double">
        <color indexed="64"/>
      </right>
      <top style="thin">
        <color indexed="26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26"/>
      </bottom>
      <diagonal/>
    </border>
    <border>
      <left style="thin">
        <color indexed="26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 style="double">
        <color indexed="64"/>
      </right>
      <top style="thin">
        <color indexed="26"/>
      </top>
      <bottom style="thin">
        <color indexed="26"/>
      </bottom>
      <diagonal/>
    </border>
    <border>
      <left style="thin">
        <color indexed="26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6"/>
      </left>
      <right style="double">
        <color indexed="64"/>
      </right>
      <top style="thin">
        <color indexed="26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double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/>
      <bottom/>
      <diagonal/>
    </border>
    <border>
      <left style="thick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double">
        <color indexed="64"/>
      </right>
      <top style="thick">
        <color indexed="64"/>
      </top>
      <bottom/>
      <diagonal/>
    </border>
    <border>
      <left/>
      <right style="double">
        <color indexed="64"/>
      </right>
      <top/>
      <bottom style="thick">
        <color indexed="64"/>
      </bottom>
      <diagonal/>
    </border>
    <border>
      <left style="double">
        <color indexed="64"/>
      </left>
      <right style="medium">
        <color indexed="64"/>
      </right>
      <top style="thick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3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34" fillId="4" borderId="0" applyNumberFormat="0" applyBorder="0" applyAlignment="0" applyProtection="0"/>
    <xf numFmtId="0" fontId="35" fillId="16" borderId="1" applyNumberFormat="0" applyAlignment="0" applyProtection="0"/>
    <xf numFmtId="0" fontId="36" fillId="0" borderId="2" applyNumberFormat="0" applyFill="0" applyAlignment="0" applyProtection="0"/>
    <xf numFmtId="0" fontId="37" fillId="0" borderId="3" applyNumberFormat="0" applyFill="0" applyAlignment="0" applyProtection="0"/>
    <xf numFmtId="0" fontId="38" fillId="0" borderId="4" applyNumberFormat="0" applyFill="0" applyAlignment="0" applyProtection="0"/>
    <xf numFmtId="0" fontId="38" fillId="0" borderId="0" applyNumberFormat="0" applyFill="0" applyBorder="0" applyAlignment="0" applyProtection="0"/>
    <xf numFmtId="0" fontId="39" fillId="17" borderId="0" applyNumberFormat="0" applyBorder="0" applyAlignment="0" applyProtection="0"/>
    <xf numFmtId="0" fontId="1" fillId="18" borderId="5" applyNumberFormat="0" applyFont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7" borderId="8" applyNumberFormat="0" applyAlignment="0" applyProtection="0"/>
    <xf numFmtId="0" fontId="45" fillId="19" borderId="8" applyNumberFormat="0" applyAlignment="0" applyProtection="0"/>
    <xf numFmtId="0" fontId="46" fillId="19" borderId="9" applyNumberFormat="0" applyAlignment="0" applyProtection="0"/>
    <xf numFmtId="0" fontId="47" fillId="0" borderId="0" applyNumberFormat="0" applyFill="0" applyBorder="0" applyAlignment="0" applyProtection="0"/>
    <xf numFmtId="0" fontId="48" fillId="3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23" borderId="0" applyNumberFormat="0" applyBorder="0" applyAlignment="0" applyProtection="0"/>
    <xf numFmtId="0" fontId="2" fillId="0" borderId="0"/>
  </cellStyleXfs>
  <cellXfs count="580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16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top" wrapText="1"/>
    </xf>
    <xf numFmtId="0" fontId="12" fillId="0" borderId="1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2" fillId="0" borderId="12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2" fillId="0" borderId="0" xfId="0" applyFont="1"/>
    <xf numFmtId="0" fontId="7" fillId="0" borderId="0" xfId="0" applyFont="1"/>
    <xf numFmtId="0" fontId="11" fillId="0" borderId="0" xfId="0" applyFont="1" applyAlignment="1">
      <alignment horizontal="right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7" fillId="0" borderId="28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top" wrapText="1"/>
    </xf>
    <xf numFmtId="0" fontId="11" fillId="0" borderId="34" xfId="0" applyFont="1" applyBorder="1" applyAlignment="1">
      <alignment horizontal="center" vertical="top" wrapText="1"/>
    </xf>
    <xf numFmtId="0" fontId="7" fillId="0" borderId="35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 wrapText="1"/>
    </xf>
    <xf numFmtId="0" fontId="11" fillId="0" borderId="39" xfId="0" applyFont="1" applyBorder="1" applyAlignment="1">
      <alignment horizontal="center" vertical="top" wrapText="1"/>
    </xf>
    <xf numFmtId="0" fontId="11" fillId="0" borderId="40" xfId="0" applyFont="1" applyBorder="1" applyAlignment="1">
      <alignment horizontal="center" vertical="top" wrapText="1"/>
    </xf>
    <xf numFmtId="0" fontId="11" fillId="0" borderId="41" xfId="0" applyFont="1" applyBorder="1" applyAlignment="1">
      <alignment horizontal="center" vertical="top" wrapText="1"/>
    </xf>
    <xf numFmtId="0" fontId="7" fillId="0" borderId="42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44" xfId="0" applyFont="1" applyBorder="1" applyAlignment="1">
      <alignment horizontal="center" vertical="top" wrapText="1"/>
    </xf>
    <xf numFmtId="0" fontId="7" fillId="0" borderId="45" xfId="0" applyFont="1" applyBorder="1" applyAlignment="1">
      <alignment horizontal="center" vertical="top" wrapText="1"/>
    </xf>
    <xf numFmtId="0" fontId="7" fillId="0" borderId="46" xfId="0" applyFont="1" applyBorder="1" applyAlignment="1">
      <alignment horizontal="center" vertical="top" wrapText="1"/>
    </xf>
    <xf numFmtId="0" fontId="7" fillId="0" borderId="42" xfId="0" applyFont="1" applyBorder="1" applyAlignment="1">
      <alignment vertical="top" wrapText="1"/>
    </xf>
    <xf numFmtId="0" fontId="7" fillId="0" borderId="47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0" borderId="0" xfId="0" applyFont="1"/>
    <xf numFmtId="0" fontId="9" fillId="0" borderId="48" xfId="0" applyFont="1" applyBorder="1" applyAlignment="1">
      <alignment horizontal="center" vertical="top" wrapText="1"/>
    </xf>
    <xf numFmtId="0" fontId="9" fillId="0" borderId="49" xfId="0" applyFont="1" applyBorder="1" applyAlignment="1">
      <alignment horizontal="center" vertical="top" wrapText="1"/>
    </xf>
    <xf numFmtId="0" fontId="9" fillId="0" borderId="50" xfId="0" applyFont="1" applyBorder="1" applyAlignment="1">
      <alignment horizontal="center" vertical="top" wrapText="1"/>
    </xf>
    <xf numFmtId="0" fontId="9" fillId="0" borderId="51" xfId="0" applyFont="1" applyBorder="1" applyAlignment="1">
      <alignment horizontal="center" vertical="top" wrapText="1"/>
    </xf>
    <xf numFmtId="0" fontId="9" fillId="0" borderId="52" xfId="0" applyFont="1" applyBorder="1" applyAlignment="1">
      <alignment horizontal="center" vertical="top" wrapText="1"/>
    </xf>
    <xf numFmtId="0" fontId="2" fillId="0" borderId="53" xfId="0" applyFont="1" applyBorder="1" applyAlignment="1">
      <alignment horizontal="right" vertical="top" wrapText="1"/>
    </xf>
    <xf numFmtId="0" fontId="9" fillId="0" borderId="35" xfId="0" applyFont="1" applyBorder="1" applyAlignment="1">
      <alignment horizontal="center" vertical="top" wrapText="1"/>
    </xf>
    <xf numFmtId="0" fontId="9" fillId="0" borderId="54" xfId="0" applyFont="1" applyBorder="1" applyAlignment="1">
      <alignment horizontal="center" vertical="top" wrapText="1"/>
    </xf>
    <xf numFmtId="0" fontId="9" fillId="0" borderId="55" xfId="0" applyFont="1" applyBorder="1" applyAlignment="1">
      <alignment horizontal="right" vertical="top" wrapText="1"/>
    </xf>
    <xf numFmtId="0" fontId="7" fillId="0" borderId="0" xfId="0" applyFont="1" applyAlignment="1">
      <alignment horizontal="justify"/>
    </xf>
    <xf numFmtId="0" fontId="9" fillId="0" borderId="46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2" fillId="0" borderId="20" xfId="0" applyFont="1" applyBorder="1"/>
    <xf numFmtId="0" fontId="2" fillId="0" borderId="5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/>
    <xf numFmtId="0" fontId="2" fillId="0" borderId="4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6" fillId="0" borderId="15" xfId="0" applyFont="1" applyBorder="1"/>
    <xf numFmtId="0" fontId="16" fillId="0" borderId="46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7" fillId="0" borderId="0" xfId="0" applyFont="1"/>
    <xf numFmtId="0" fontId="11" fillId="0" borderId="57" xfId="0" applyFont="1" applyBorder="1" applyAlignment="1">
      <alignment horizontal="center" vertical="top" wrapText="1"/>
    </xf>
    <xf numFmtId="0" fontId="11" fillId="0" borderId="58" xfId="0" applyFont="1" applyBorder="1" applyAlignment="1">
      <alignment horizontal="center" vertical="top" wrapText="1"/>
    </xf>
    <xf numFmtId="0" fontId="11" fillId="0" borderId="55" xfId="0" applyFont="1" applyBorder="1" applyAlignment="1">
      <alignment horizontal="center" vertical="top" wrapText="1"/>
    </xf>
    <xf numFmtId="0" fontId="18" fillId="0" borderId="0" xfId="0" applyFont="1" applyAlignment="1">
      <alignment horizontal="right"/>
    </xf>
    <xf numFmtId="0" fontId="2" fillId="0" borderId="59" xfId="0" applyFont="1" applyBorder="1" applyAlignment="1">
      <alignment vertical="top" wrapText="1"/>
    </xf>
    <xf numFmtId="0" fontId="20" fillId="0" borderId="59" xfId="0" applyFont="1" applyBorder="1" applyAlignment="1">
      <alignment vertical="top" wrapText="1"/>
    </xf>
    <xf numFmtId="0" fontId="20" fillId="0" borderId="60" xfId="0" applyFont="1" applyBorder="1" applyAlignment="1">
      <alignment vertical="top" wrapText="1"/>
    </xf>
    <xf numFmtId="0" fontId="20" fillId="0" borderId="61" xfId="0" applyFont="1" applyBorder="1" applyAlignment="1">
      <alignment vertical="top" wrapText="1"/>
    </xf>
    <xf numFmtId="0" fontId="2" fillId="0" borderId="62" xfId="0" applyFont="1" applyBorder="1" applyAlignment="1">
      <alignment vertical="top" wrapText="1"/>
    </xf>
    <xf numFmtId="0" fontId="20" fillId="0" borderId="62" xfId="0" applyFont="1" applyBorder="1" applyAlignment="1">
      <alignment vertical="top" wrapText="1"/>
    </xf>
    <xf numFmtId="0" fontId="20" fillId="0" borderId="63" xfId="0" applyFont="1" applyBorder="1" applyAlignment="1">
      <alignment vertical="top" wrapText="1"/>
    </xf>
    <xf numFmtId="0" fontId="20" fillId="0" borderId="64" xfId="0" applyFont="1" applyBorder="1" applyAlignment="1">
      <alignment vertical="top" wrapText="1"/>
    </xf>
    <xf numFmtId="0" fontId="7" fillId="0" borderId="65" xfId="0" applyFont="1" applyBorder="1" applyAlignment="1">
      <alignment vertical="top" wrapText="1"/>
    </xf>
    <xf numFmtId="0" fontId="7" fillId="0" borderId="66" xfId="0" applyFont="1" applyBorder="1" applyAlignment="1">
      <alignment vertical="top" wrapText="1"/>
    </xf>
    <xf numFmtId="0" fontId="7" fillId="0" borderId="59" xfId="0" applyFont="1" applyBorder="1" applyAlignment="1">
      <alignment vertical="top" wrapText="1"/>
    </xf>
    <xf numFmtId="0" fontId="7" fillId="0" borderId="60" xfId="0" applyFont="1" applyBorder="1" applyAlignment="1">
      <alignment vertical="top" wrapText="1"/>
    </xf>
    <xf numFmtId="0" fontId="7" fillId="0" borderId="61" xfId="0" applyFont="1" applyBorder="1" applyAlignment="1">
      <alignment vertical="top" wrapText="1"/>
    </xf>
    <xf numFmtId="0" fontId="11" fillId="0" borderId="62" xfId="0" applyFont="1" applyBorder="1" applyAlignment="1">
      <alignment vertical="top" wrapText="1"/>
    </xf>
    <xf numFmtId="0" fontId="7" fillId="0" borderId="63" xfId="0" applyFont="1" applyBorder="1" applyAlignment="1">
      <alignment vertical="top" wrapText="1"/>
    </xf>
    <xf numFmtId="0" fontId="2" fillId="0" borderId="60" xfId="0" applyFont="1" applyBorder="1" applyAlignment="1">
      <alignment horizontal="center" vertical="top" wrapText="1"/>
    </xf>
    <xf numFmtId="0" fontId="2" fillId="0" borderId="53" xfId="0" applyFont="1" applyBorder="1" applyAlignment="1">
      <alignment horizontal="center" vertical="top" wrapText="1"/>
    </xf>
    <xf numFmtId="0" fontId="2" fillId="0" borderId="67" xfId="0" applyFont="1" applyBorder="1" applyAlignment="1">
      <alignment horizontal="right" vertical="top" wrapText="1"/>
    </xf>
    <xf numFmtId="0" fontId="9" fillId="0" borderId="57" xfId="0" applyFont="1" applyBorder="1" applyAlignment="1">
      <alignment horizontal="right" vertical="top" wrapText="1"/>
    </xf>
    <xf numFmtId="0" fontId="2" fillId="0" borderId="61" xfId="0" applyFont="1" applyBorder="1" applyAlignment="1">
      <alignment horizontal="center" vertical="top" wrapText="1"/>
    </xf>
    <xf numFmtId="0" fontId="2" fillId="0" borderId="68" xfId="0" applyFont="1" applyBorder="1" applyAlignment="1">
      <alignment horizontal="center" vertical="top" wrapText="1"/>
    </xf>
    <xf numFmtId="0" fontId="2" fillId="0" borderId="69" xfId="0" applyFont="1" applyBorder="1" applyAlignment="1">
      <alignment horizontal="right" vertical="top" wrapText="1"/>
    </xf>
    <xf numFmtId="0" fontId="9" fillId="0" borderId="70" xfId="0" applyFont="1" applyBorder="1" applyAlignment="1">
      <alignment horizontal="right" vertical="top" wrapText="1"/>
    </xf>
    <xf numFmtId="0" fontId="2" fillId="0" borderId="63" xfId="0" applyFont="1" applyBorder="1" applyAlignment="1">
      <alignment horizontal="center"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right" vertical="top" wrapText="1"/>
    </xf>
    <xf numFmtId="0" fontId="2" fillId="0" borderId="68" xfId="0" applyFont="1" applyBorder="1" applyAlignment="1">
      <alignment horizontal="right" vertical="top" wrapText="1"/>
    </xf>
    <xf numFmtId="0" fontId="2" fillId="0" borderId="64" xfId="0" applyFont="1" applyBorder="1" applyAlignment="1">
      <alignment horizontal="center" vertical="top" wrapText="1"/>
    </xf>
    <xf numFmtId="0" fontId="2" fillId="0" borderId="73" xfId="0" applyFont="1" applyBorder="1" applyAlignment="1">
      <alignment horizontal="right" vertical="top" wrapText="1"/>
    </xf>
    <xf numFmtId="0" fontId="2" fillId="0" borderId="74" xfId="0" applyFont="1" applyBorder="1" applyAlignment="1">
      <alignment horizontal="right" vertical="top" wrapText="1"/>
    </xf>
    <xf numFmtId="0" fontId="9" fillId="0" borderId="75" xfId="0" applyFont="1" applyBorder="1" applyAlignment="1">
      <alignment horizontal="right" vertical="top" wrapText="1"/>
    </xf>
    <xf numFmtId="0" fontId="9" fillId="0" borderId="65" xfId="0" applyFont="1" applyBorder="1" applyAlignment="1">
      <alignment vertical="top" wrapText="1"/>
    </xf>
    <xf numFmtId="0" fontId="4" fillId="0" borderId="66" xfId="0" applyFont="1" applyBorder="1" applyAlignment="1">
      <alignment vertical="top" wrapText="1"/>
    </xf>
    <xf numFmtId="0" fontId="2" fillId="0" borderId="76" xfId="0" applyFont="1" applyBorder="1" applyAlignment="1">
      <alignment horizontal="right" vertical="top" wrapText="1"/>
    </xf>
    <xf numFmtId="0" fontId="2" fillId="0" borderId="77" xfId="0" applyFont="1" applyBorder="1" applyAlignment="1">
      <alignment horizontal="right" vertical="top" wrapText="1"/>
    </xf>
    <xf numFmtId="0" fontId="9" fillId="0" borderId="78" xfId="0" applyFont="1" applyBorder="1" applyAlignment="1">
      <alignment horizontal="right" vertical="top" wrapText="1"/>
    </xf>
    <xf numFmtId="0" fontId="4" fillId="0" borderId="59" xfId="0" applyFont="1" applyBorder="1" applyAlignment="1">
      <alignment horizontal="center" wrapText="1"/>
    </xf>
    <xf numFmtId="0" fontId="9" fillId="0" borderId="60" xfId="0" applyFont="1" applyBorder="1" applyAlignment="1">
      <alignment horizontal="center" vertical="top" wrapText="1"/>
    </xf>
    <xf numFmtId="0" fontId="9" fillId="0" borderId="61" xfId="0" applyFont="1" applyBorder="1" applyAlignment="1">
      <alignment horizontal="center" vertical="top" wrapText="1"/>
    </xf>
    <xf numFmtId="0" fontId="4" fillId="0" borderId="61" xfId="0" applyFont="1" applyBorder="1" applyAlignment="1">
      <alignment vertical="top" wrapText="1"/>
    </xf>
    <xf numFmtId="0" fontId="9" fillId="0" borderId="63" xfId="0" applyFont="1" applyBorder="1" applyAlignment="1">
      <alignment horizontal="center" vertical="top" wrapText="1"/>
    </xf>
    <xf numFmtId="0" fontId="2" fillId="0" borderId="71" xfId="0" applyFont="1" applyBorder="1" applyAlignment="1">
      <alignment horizontal="right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43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44" xfId="0" applyFont="1" applyBorder="1" applyAlignment="1">
      <alignment horizontal="center" vertical="top" wrapText="1"/>
    </xf>
    <xf numFmtId="0" fontId="11" fillId="0" borderId="45" xfId="0" applyFont="1" applyBorder="1" applyAlignment="1">
      <alignment horizontal="center" vertical="top" wrapText="1"/>
    </xf>
    <xf numFmtId="0" fontId="11" fillId="0" borderId="46" xfId="0" applyFont="1" applyBorder="1" applyAlignment="1">
      <alignment horizontal="center" vertical="top" wrapText="1"/>
    </xf>
    <xf numFmtId="0" fontId="2" fillId="0" borderId="57" xfId="0" applyFont="1" applyBorder="1" applyAlignment="1">
      <alignment horizontal="center" vertical="top" wrapText="1"/>
    </xf>
    <xf numFmtId="0" fontId="2" fillId="0" borderId="79" xfId="0" applyFont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0" fontId="2" fillId="0" borderId="58" xfId="0" applyFont="1" applyBorder="1" applyAlignment="1">
      <alignment horizontal="center" vertical="top" wrapText="1"/>
    </xf>
    <xf numFmtId="0" fontId="2" fillId="0" borderId="55" xfId="0" applyFont="1" applyBorder="1" applyAlignment="1">
      <alignment horizontal="center" vertical="top" wrapText="1"/>
    </xf>
    <xf numFmtId="0" fontId="9" fillId="0" borderId="71" xfId="0" applyFont="1" applyBorder="1" applyAlignment="1">
      <alignment horizontal="center" vertical="top" wrapText="1"/>
    </xf>
    <xf numFmtId="0" fontId="9" fillId="0" borderId="55" xfId="0" applyFont="1" applyBorder="1" applyAlignment="1">
      <alignment horizontal="center" vertical="top" wrapText="1"/>
    </xf>
    <xf numFmtId="0" fontId="14" fillId="0" borderId="0" xfId="0" applyFont="1" applyAlignment="1"/>
    <xf numFmtId="0" fontId="11" fillId="0" borderId="80" xfId="0" applyFont="1" applyBorder="1" applyAlignment="1">
      <alignment horizontal="center" vertical="top" wrapText="1"/>
    </xf>
    <xf numFmtId="0" fontId="11" fillId="0" borderId="81" xfId="0" applyFont="1" applyBorder="1" applyAlignment="1">
      <alignment horizontal="center" vertical="top" wrapText="1"/>
    </xf>
    <xf numFmtId="0" fontId="11" fillId="0" borderId="82" xfId="0" applyFont="1" applyBorder="1" applyAlignment="1">
      <alignment horizontal="center" vertical="top" wrapText="1"/>
    </xf>
    <xf numFmtId="0" fontId="11" fillId="0" borderId="83" xfId="0" applyFont="1" applyBorder="1" applyAlignment="1">
      <alignment horizontal="center" vertical="top" wrapText="1"/>
    </xf>
    <xf numFmtId="0" fontId="9" fillId="0" borderId="84" xfId="0" applyFont="1" applyBorder="1" applyAlignment="1">
      <alignment vertical="top" wrapText="1"/>
    </xf>
    <xf numFmtId="0" fontId="14" fillId="0" borderId="0" xfId="0" applyFont="1" applyBorder="1" applyAlignment="1">
      <alignment horizontal="center"/>
    </xf>
    <xf numFmtId="0" fontId="7" fillId="0" borderId="59" xfId="0" applyFont="1" applyBorder="1" applyAlignment="1">
      <alignment horizontal="center" vertical="top" wrapText="1"/>
    </xf>
    <xf numFmtId="0" fontId="7" fillId="0" borderId="85" xfId="0" applyFont="1" applyBorder="1" applyAlignment="1">
      <alignment horizontal="center" vertical="top" wrapText="1"/>
    </xf>
    <xf numFmtId="0" fontId="11" fillId="0" borderId="67" xfId="0" applyFont="1" applyBorder="1" applyAlignment="1">
      <alignment horizontal="center" vertical="top" wrapText="1"/>
    </xf>
    <xf numFmtId="0" fontId="7" fillId="0" borderId="86" xfId="0" applyFont="1" applyBorder="1" applyAlignment="1">
      <alignment horizontal="center" vertical="top" wrapText="1"/>
    </xf>
    <xf numFmtId="0" fontId="11" fillId="0" borderId="87" xfId="0" applyFont="1" applyBorder="1" applyAlignment="1">
      <alignment horizontal="center" vertical="top" wrapText="1"/>
    </xf>
    <xf numFmtId="0" fontId="7" fillId="0" borderId="88" xfId="0" applyFont="1" applyBorder="1" applyAlignment="1">
      <alignment horizontal="center" vertical="top" wrapText="1"/>
    </xf>
    <xf numFmtId="0" fontId="7" fillId="0" borderId="89" xfId="0" applyFont="1" applyBorder="1" applyAlignment="1">
      <alignment horizontal="center" vertical="top" wrapText="1"/>
    </xf>
    <xf numFmtId="0" fontId="7" fillId="0" borderId="62" xfId="0" applyFont="1" applyBorder="1" applyAlignment="1">
      <alignment horizontal="center" vertical="top" wrapText="1"/>
    </xf>
    <xf numFmtId="0" fontId="7" fillId="0" borderId="90" xfId="0" applyFont="1" applyBorder="1" applyAlignment="1">
      <alignment horizontal="center" vertical="top" wrapText="1"/>
    </xf>
    <xf numFmtId="0" fontId="7" fillId="0" borderId="50" xfId="0" applyFont="1" applyBorder="1" applyAlignment="1">
      <alignment horizontal="center" vertical="top" wrapText="1"/>
    </xf>
    <xf numFmtId="0" fontId="11" fillId="0" borderId="24" xfId="0" applyFont="1" applyBorder="1" applyAlignment="1">
      <alignment vertical="top" wrapText="1"/>
    </xf>
    <xf numFmtId="0" fontId="7" fillId="0" borderId="91" xfId="0" applyFont="1" applyBorder="1" applyAlignment="1">
      <alignment horizontal="center" vertical="top" wrapText="1"/>
    </xf>
    <xf numFmtId="0" fontId="11" fillId="0" borderId="13" xfId="0" applyFont="1" applyBorder="1" applyAlignment="1">
      <alignment vertical="top" wrapText="1"/>
    </xf>
    <xf numFmtId="0" fontId="7" fillId="0" borderId="13" xfId="0" applyFont="1" applyBorder="1" applyAlignment="1">
      <alignment horizontal="right" vertical="top" wrapText="1"/>
    </xf>
    <xf numFmtId="0" fontId="2" fillId="0" borderId="91" xfId="0" applyFont="1" applyBorder="1" applyAlignment="1">
      <alignment vertical="top" wrapText="1"/>
    </xf>
    <xf numFmtId="0" fontId="2" fillId="0" borderId="92" xfId="0" applyFont="1" applyBorder="1" applyAlignment="1">
      <alignment vertical="top" wrapText="1"/>
    </xf>
    <xf numFmtId="0" fontId="7" fillId="0" borderId="91" xfId="0" applyFont="1" applyBorder="1" applyAlignment="1">
      <alignment vertical="top" wrapText="1"/>
    </xf>
    <xf numFmtId="0" fontId="7" fillId="0" borderId="14" xfId="0" applyFont="1" applyBorder="1" applyAlignment="1">
      <alignment horizontal="right" vertical="top" wrapText="1"/>
    </xf>
    <xf numFmtId="0" fontId="7" fillId="0" borderId="43" xfId="0" applyFont="1" applyBorder="1" applyAlignment="1">
      <alignment horizontal="right" vertical="top" wrapText="1"/>
    </xf>
    <xf numFmtId="0" fontId="11" fillId="0" borderId="72" xfId="0" applyFont="1" applyBorder="1" applyAlignment="1">
      <alignment horizontal="center" vertical="top" wrapText="1"/>
    </xf>
    <xf numFmtId="0" fontId="7" fillId="0" borderId="93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94" xfId="0" applyFont="1" applyBorder="1" applyAlignment="1">
      <alignment horizontal="center" vertical="top" wrapText="1"/>
    </xf>
    <xf numFmtId="0" fontId="2" fillId="0" borderId="56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80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11" fillId="0" borderId="9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96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top" wrapText="1"/>
    </xf>
    <xf numFmtId="0" fontId="20" fillId="0" borderId="67" xfId="0" applyFont="1" applyBorder="1" applyAlignment="1">
      <alignment horizontal="center" vertical="top" wrapText="1"/>
    </xf>
    <xf numFmtId="0" fontId="20" fillId="0" borderId="68" xfId="0" applyFont="1" applyBorder="1" applyAlignment="1">
      <alignment horizontal="center" vertical="top" wrapText="1"/>
    </xf>
    <xf numFmtId="0" fontId="20" fillId="0" borderId="69" xfId="0" applyFont="1" applyBorder="1" applyAlignment="1">
      <alignment horizontal="center" vertical="top" wrapText="1"/>
    </xf>
    <xf numFmtId="0" fontId="20" fillId="0" borderId="71" xfId="0" applyFont="1" applyBorder="1" applyAlignment="1">
      <alignment horizontal="center" vertical="top" wrapText="1"/>
    </xf>
    <xf numFmtId="0" fontId="20" fillId="0" borderId="72" xfId="0" applyFont="1" applyBorder="1" applyAlignment="1">
      <alignment horizontal="center" vertical="top" wrapText="1"/>
    </xf>
    <xf numFmtId="0" fontId="20" fillId="0" borderId="73" xfId="0" applyFont="1" applyBorder="1" applyAlignment="1">
      <alignment horizontal="center" vertical="top" wrapText="1"/>
    </xf>
    <xf numFmtId="0" fontId="20" fillId="0" borderId="74" xfId="0" applyFont="1" applyBorder="1" applyAlignment="1">
      <alignment horizontal="center" vertical="top" wrapText="1"/>
    </xf>
    <xf numFmtId="0" fontId="20" fillId="0" borderId="60" xfId="0" applyFont="1" applyBorder="1" applyAlignment="1">
      <alignment horizontal="center" vertical="top" wrapText="1"/>
    </xf>
    <xf numFmtId="0" fontId="20" fillId="0" borderId="63" xfId="0" applyFont="1" applyBorder="1" applyAlignment="1">
      <alignment horizontal="center" vertical="top" wrapText="1"/>
    </xf>
    <xf numFmtId="0" fontId="11" fillId="0" borderId="76" xfId="0" applyFont="1" applyBorder="1" applyAlignment="1">
      <alignment horizontal="center" vertical="top" wrapText="1"/>
    </xf>
    <xf numFmtId="0" fontId="11" fillId="0" borderId="77" xfId="0" applyFont="1" applyBorder="1" applyAlignment="1">
      <alignment horizontal="center" vertical="top" wrapText="1"/>
    </xf>
    <xf numFmtId="0" fontId="11" fillId="0" borderId="53" xfId="0" applyFont="1" applyBorder="1" applyAlignment="1">
      <alignment horizontal="center" vertical="top" wrapText="1"/>
    </xf>
    <xf numFmtId="0" fontId="11" fillId="0" borderId="68" xfId="0" applyFont="1" applyBorder="1" applyAlignment="1">
      <alignment horizontal="center" vertical="top" wrapText="1"/>
    </xf>
    <xf numFmtId="0" fontId="11" fillId="0" borderId="69" xfId="0" applyFont="1" applyBorder="1" applyAlignment="1">
      <alignment horizontal="center" vertical="top" wrapText="1"/>
    </xf>
    <xf numFmtId="0" fontId="11" fillId="0" borderId="71" xfId="0" applyFont="1" applyBorder="1" applyAlignment="1">
      <alignment horizontal="center" vertical="top" wrapText="1"/>
    </xf>
    <xf numFmtId="0" fontId="20" fillId="0" borderId="57" xfId="0" applyFont="1" applyBorder="1" applyAlignment="1">
      <alignment horizontal="center" vertical="top" wrapText="1"/>
    </xf>
    <xf numFmtId="0" fontId="20" fillId="0" borderId="70" xfId="0" applyFont="1" applyBorder="1" applyAlignment="1">
      <alignment horizontal="center" vertical="top" wrapText="1"/>
    </xf>
    <xf numFmtId="0" fontId="20" fillId="0" borderId="55" xfId="0" applyFont="1" applyBorder="1" applyAlignment="1">
      <alignment horizontal="center" vertical="top" wrapText="1"/>
    </xf>
    <xf numFmtId="0" fontId="20" fillId="0" borderId="75" xfId="0" applyFont="1" applyBorder="1" applyAlignment="1">
      <alignment horizontal="center" vertical="top" wrapText="1"/>
    </xf>
    <xf numFmtId="0" fontId="11" fillId="0" borderId="78" xfId="0" applyFont="1" applyBorder="1" applyAlignment="1">
      <alignment horizontal="center" vertical="top" wrapText="1"/>
    </xf>
    <xf numFmtId="0" fontId="11" fillId="0" borderId="70" xfId="0" applyFont="1" applyBorder="1" applyAlignment="1">
      <alignment horizontal="center" vertical="top" wrapText="1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18" fillId="0" borderId="0" xfId="0" applyFont="1"/>
    <xf numFmtId="0" fontId="24" fillId="0" borderId="0" xfId="0" applyFont="1"/>
    <xf numFmtId="0" fontId="8" fillId="0" borderId="97" xfId="0" applyFont="1" applyBorder="1" applyAlignment="1">
      <alignment horizontal="center" vertical="center" wrapText="1"/>
    </xf>
    <xf numFmtId="0" fontId="8" fillId="0" borderId="0" xfId="0" applyFont="1"/>
    <xf numFmtId="0" fontId="17" fillId="0" borderId="0" xfId="0" applyFont="1" applyBorder="1" applyAlignment="1"/>
    <xf numFmtId="0" fontId="12" fillId="0" borderId="97" xfId="0" applyFont="1" applyBorder="1" applyAlignment="1">
      <alignment horizontal="center" vertical="center" wrapText="1"/>
    </xf>
    <xf numFmtId="0" fontId="26" fillId="0" borderId="0" xfId="0" applyFont="1"/>
    <xf numFmtId="0" fontId="25" fillId="0" borderId="0" xfId="0" applyFont="1" applyAlignment="1">
      <alignment vertical="top" wrapText="1"/>
    </xf>
    <xf numFmtId="0" fontId="12" fillId="0" borderId="99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8" fillId="0" borderId="97" xfId="0" applyFont="1" applyBorder="1" applyAlignment="1">
      <alignment horizontal="center" vertical="top" wrapText="1"/>
    </xf>
    <xf numFmtId="0" fontId="25" fillId="0" borderId="0" xfId="0" applyFont="1" applyAlignment="1"/>
    <xf numFmtId="0" fontId="12" fillId="0" borderId="0" xfId="0" applyFont="1" applyAlignment="1">
      <alignment horizontal="right"/>
    </xf>
    <xf numFmtId="0" fontId="31" fillId="0" borderId="0" xfId="0" applyFont="1"/>
    <xf numFmtId="0" fontId="12" fillId="0" borderId="97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/>
    </xf>
    <xf numFmtId="0" fontId="8" fillId="0" borderId="97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wrapText="1"/>
    </xf>
    <xf numFmtId="0" fontId="12" fillId="0" borderId="97" xfId="0" applyFont="1" applyBorder="1" applyAlignment="1">
      <alignment horizontal="left" vertical="top" wrapText="1"/>
    </xf>
    <xf numFmtId="0" fontId="12" fillId="0" borderId="9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/>
    <xf numFmtId="0" fontId="18" fillId="0" borderId="0" xfId="0" applyFont="1"/>
    <xf numFmtId="0" fontId="27" fillId="0" borderId="97" xfId="0" applyFont="1" applyBorder="1" applyAlignment="1">
      <alignment horizontal="center" vertical="top" wrapText="1"/>
    </xf>
    <xf numFmtId="0" fontId="29" fillId="0" borderId="97" xfId="0" applyFont="1" applyBorder="1" applyAlignment="1">
      <alignment horizontal="center" vertical="center" wrapText="1"/>
    </xf>
    <xf numFmtId="0" fontId="23" fillId="0" borderId="97" xfId="0" applyFont="1" applyBorder="1" applyAlignment="1">
      <alignment horizontal="center" vertical="center"/>
    </xf>
    <xf numFmtId="0" fontId="17" fillId="0" borderId="97" xfId="0" applyFont="1" applyBorder="1" applyAlignment="1">
      <alignment horizontal="center" vertical="center"/>
    </xf>
    <xf numFmtId="0" fontId="8" fillId="0" borderId="0" xfId="42" applyFont="1" applyBorder="1" applyAlignment="1">
      <alignment horizontal="center" vertical="center" wrapText="1"/>
    </xf>
    <xf numFmtId="0" fontId="12" fillId="0" borderId="0" xfId="42" applyFont="1" applyBorder="1" applyAlignment="1">
      <alignment horizontal="center" vertical="center" wrapText="1"/>
    </xf>
    <xf numFmtId="0" fontId="12" fillId="0" borderId="102" xfId="42" applyFont="1" applyBorder="1" applyAlignment="1">
      <alignment vertical="top" wrapText="1"/>
    </xf>
    <xf numFmtId="0" fontId="12" fillId="0" borderId="102" xfId="42" applyFont="1" applyBorder="1" applyAlignment="1">
      <alignment horizontal="left" vertical="top" wrapText="1"/>
    </xf>
    <xf numFmtId="0" fontId="12" fillId="0" borderId="104" xfId="42" applyFont="1" applyBorder="1" applyAlignment="1">
      <alignment vertical="top" wrapText="1"/>
    </xf>
    <xf numFmtId="0" fontId="29" fillId="0" borderId="98" xfId="42" applyFont="1" applyBorder="1" applyAlignment="1">
      <alignment horizontal="center" vertical="top" wrapText="1"/>
    </xf>
    <xf numFmtId="0" fontId="29" fillId="0" borderId="101" xfId="42" applyFont="1" applyBorder="1" applyAlignment="1">
      <alignment horizontal="center" vertical="top" wrapText="1"/>
    </xf>
    <xf numFmtId="0" fontId="29" fillId="0" borderId="99" xfId="42" applyFont="1" applyBorder="1" applyAlignment="1">
      <alignment horizontal="center" vertical="top" wrapText="1"/>
    </xf>
    <xf numFmtId="0" fontId="29" fillId="0" borderId="99" xfId="42" applyFont="1" applyFill="1" applyBorder="1" applyAlignment="1">
      <alignment horizontal="center" vertical="top" wrapText="1"/>
    </xf>
    <xf numFmtId="0" fontId="29" fillId="0" borderId="101" xfId="42" applyFont="1" applyFill="1" applyBorder="1" applyAlignment="1">
      <alignment horizontal="center" vertical="top" wrapText="1"/>
    </xf>
    <xf numFmtId="0" fontId="29" fillId="0" borderId="98" xfId="42" applyFont="1" applyFill="1" applyBorder="1" applyAlignment="1">
      <alignment horizontal="center" vertical="top" wrapText="1"/>
    </xf>
    <xf numFmtId="0" fontId="30" fillId="0" borderId="98" xfId="42" applyFont="1" applyFill="1" applyBorder="1" applyAlignment="1">
      <alignment horizontal="center" vertical="top" wrapText="1"/>
    </xf>
    <xf numFmtId="0" fontId="30" fillId="0" borderId="101" xfId="42" applyFont="1" applyFill="1" applyBorder="1" applyAlignment="1">
      <alignment horizontal="center" vertical="top" wrapText="1"/>
    </xf>
    <xf numFmtId="0" fontId="30" fillId="0" borderId="99" xfId="42" applyFont="1" applyFill="1" applyBorder="1" applyAlignment="1">
      <alignment horizontal="center" vertical="top" wrapText="1"/>
    </xf>
    <xf numFmtId="9" fontId="30" fillId="0" borderId="99" xfId="42" applyNumberFormat="1" applyFont="1" applyFill="1" applyBorder="1" applyAlignment="1">
      <alignment horizontal="center" vertical="top" wrapText="1"/>
    </xf>
    <xf numFmtId="164" fontId="29" fillId="0" borderId="99" xfId="42" applyNumberFormat="1" applyFont="1" applyFill="1" applyBorder="1" applyAlignment="1">
      <alignment horizontal="center" vertical="top" wrapText="1"/>
    </xf>
    <xf numFmtId="0" fontId="27" fillId="0" borderId="97" xfId="42" applyFont="1" applyBorder="1" applyAlignment="1">
      <alignment horizontal="center" vertical="top" wrapText="1"/>
    </xf>
    <xf numFmtId="0" fontId="29" fillId="0" borderId="97" xfId="42" applyFont="1" applyBorder="1" applyAlignment="1">
      <alignment horizontal="center" vertical="top" wrapText="1"/>
    </xf>
    <xf numFmtId="0" fontId="29" fillId="0" borderId="97" xfId="42" applyFont="1" applyFill="1" applyBorder="1" applyAlignment="1">
      <alignment horizontal="center" vertical="top" wrapText="1"/>
    </xf>
    <xf numFmtId="0" fontId="12" fillId="0" borderId="99" xfId="42" applyFont="1" applyBorder="1" applyAlignment="1">
      <alignment horizontal="center" vertical="center" wrapText="1"/>
    </xf>
    <xf numFmtId="0" fontId="12" fillId="0" borderId="98" xfId="42" applyFont="1" applyBorder="1" applyAlignment="1">
      <alignment horizontal="center" vertical="center" wrapText="1"/>
    </xf>
    <xf numFmtId="0" fontId="12" fillId="0" borderId="101" xfId="42" applyFont="1" applyBorder="1" applyAlignment="1">
      <alignment horizontal="center" vertical="center" wrapText="1"/>
    </xf>
    <xf numFmtId="9" fontId="8" fillId="0" borderId="99" xfId="42" applyNumberFormat="1" applyFont="1" applyBorder="1" applyAlignment="1">
      <alignment horizontal="center" vertical="center" wrapText="1"/>
    </xf>
    <xf numFmtId="164" fontId="12" fillId="0" borderId="99" xfId="42" applyNumberFormat="1" applyFont="1" applyBorder="1" applyAlignment="1">
      <alignment horizontal="center" vertical="center" wrapText="1"/>
    </xf>
    <xf numFmtId="164" fontId="12" fillId="0" borderId="101" xfId="42" applyNumberFormat="1" applyFont="1" applyBorder="1" applyAlignment="1">
      <alignment horizontal="center" vertical="center" wrapText="1"/>
    </xf>
    <xf numFmtId="0" fontId="23" fillId="0" borderId="128" xfId="0" applyFont="1" applyBorder="1" applyAlignment="1">
      <alignment horizontal="center" wrapText="1"/>
    </xf>
    <xf numFmtId="0" fontId="17" fillId="0" borderId="129" xfId="0" applyFont="1" applyBorder="1" applyAlignment="1">
      <alignment horizontal="center" wrapText="1"/>
    </xf>
    <xf numFmtId="0" fontId="0" fillId="0" borderId="97" xfId="0" applyBorder="1"/>
    <xf numFmtId="0" fontId="23" fillId="0" borderId="97" xfId="0" applyFont="1" applyBorder="1" applyAlignment="1">
      <alignment horizontal="center" wrapText="1"/>
    </xf>
    <xf numFmtId="0" fontId="18" fillId="0" borderId="97" xfId="0" applyFont="1" applyBorder="1"/>
    <xf numFmtId="0" fontId="17" fillId="0" borderId="97" xfId="0" applyFont="1" applyBorder="1" applyAlignment="1">
      <alignment horizontal="center" vertical="top" wrapText="1"/>
    </xf>
    <xf numFmtId="0" fontId="17" fillId="0" borderId="97" xfId="0" applyFont="1" applyBorder="1" applyAlignment="1">
      <alignment horizontal="center" wrapText="1"/>
    </xf>
    <xf numFmtId="0" fontId="12" fillId="0" borderId="97" xfId="0" applyFont="1" applyBorder="1" applyAlignment="1">
      <alignment horizontal="center" vertical="center"/>
    </xf>
    <xf numFmtId="0" fontId="8" fillId="0" borderId="97" xfId="0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97" xfId="0" applyFont="1" applyBorder="1" applyAlignment="1">
      <alignment horizontal="center" vertical="center" wrapText="1"/>
    </xf>
    <xf numFmtId="0" fontId="27" fillId="0" borderId="97" xfId="0" applyFont="1" applyFill="1" applyBorder="1" applyAlignment="1">
      <alignment horizontal="center" vertical="center"/>
    </xf>
    <xf numFmtId="0" fontId="8" fillId="0" borderId="106" xfId="0" applyFont="1" applyBorder="1" applyAlignment="1">
      <alignment horizontal="center" vertical="center" wrapText="1"/>
    </xf>
    <xf numFmtId="0" fontId="8" fillId="0" borderId="97" xfId="42" applyFont="1" applyBorder="1" applyAlignment="1">
      <alignment horizontal="center" vertical="center" wrapText="1"/>
    </xf>
    <xf numFmtId="0" fontId="12" fillId="0" borderId="97" xfId="42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top" wrapText="1"/>
    </xf>
    <xf numFmtId="0" fontId="27" fillId="0" borderId="98" xfId="42" applyFont="1" applyBorder="1" applyAlignment="1">
      <alignment horizontal="center" vertical="top" wrapText="1"/>
    </xf>
    <xf numFmtId="0" fontId="8" fillId="0" borderId="0" xfId="42" applyFont="1" applyBorder="1" applyAlignment="1">
      <alignment horizontal="center" vertical="center" wrapText="1"/>
    </xf>
    <xf numFmtId="0" fontId="12" fillId="0" borderId="0" xfId="42" applyFont="1" applyBorder="1" applyAlignment="1">
      <alignment horizontal="center" vertical="center" wrapText="1"/>
    </xf>
    <xf numFmtId="0" fontId="29" fillId="0" borderId="97" xfId="42" applyFont="1" applyBorder="1" applyAlignment="1">
      <alignment horizontal="center" vertical="center" wrapText="1"/>
    </xf>
    <xf numFmtId="0" fontId="27" fillId="0" borderId="97" xfId="42" applyFont="1" applyBorder="1" applyAlignment="1">
      <alignment horizontal="center" vertical="top" wrapText="1"/>
    </xf>
    <xf numFmtId="0" fontId="29" fillId="0" borderId="97" xfId="42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7" fillId="0" borderId="97" xfId="0" applyFont="1" applyBorder="1" applyAlignment="1">
      <alignment horizontal="center" vertical="center"/>
    </xf>
    <xf numFmtId="0" fontId="23" fillId="0" borderId="97" xfId="0" applyFont="1" applyBorder="1" applyAlignment="1">
      <alignment horizontal="center" vertical="center"/>
    </xf>
    <xf numFmtId="0" fontId="18" fillId="0" borderId="97" xfId="42" applyFont="1" applyFill="1" applyBorder="1" applyAlignment="1">
      <alignment horizontal="center" vertical="center"/>
    </xf>
    <xf numFmtId="1" fontId="18" fillId="0" borderId="97" xfId="42" applyNumberFormat="1" applyFont="1" applyFill="1" applyBorder="1" applyAlignment="1">
      <alignment horizontal="center" vertical="center"/>
    </xf>
    <xf numFmtId="1" fontId="27" fillId="0" borderId="97" xfId="42" applyNumberFormat="1" applyFont="1" applyFill="1" applyBorder="1" applyAlignment="1">
      <alignment horizontal="center" vertical="center"/>
    </xf>
    <xf numFmtId="0" fontId="27" fillId="0" borderId="97" xfId="42" applyFont="1" applyFill="1" applyBorder="1" applyAlignment="1">
      <alignment horizontal="center" vertical="center"/>
    </xf>
    <xf numFmtId="0" fontId="23" fillId="0" borderId="97" xfId="42" applyFont="1" applyBorder="1" applyAlignment="1">
      <alignment horizontal="center" vertical="center" wrapText="1"/>
    </xf>
    <xf numFmtId="0" fontId="17" fillId="0" borderId="103" xfId="42" applyFont="1" applyBorder="1" applyAlignment="1">
      <alignment horizontal="center" vertical="center" wrapText="1"/>
    </xf>
    <xf numFmtId="0" fontId="17" fillId="0" borderId="97" xfId="42" applyFont="1" applyBorder="1" applyAlignment="1">
      <alignment horizontal="center" vertical="center" wrapText="1"/>
    </xf>
    <xf numFmtId="0" fontId="23" fillId="0" borderId="0" xfId="42" applyFont="1" applyBorder="1" applyAlignment="1">
      <alignment horizontal="center" vertical="center" wrapText="1"/>
    </xf>
    <xf numFmtId="0" fontId="23" fillId="0" borderId="97" xfId="42" applyFont="1" applyBorder="1" applyAlignment="1">
      <alignment horizontal="center" vertical="top" wrapText="1"/>
    </xf>
    <xf numFmtId="0" fontId="17" fillId="0" borderId="0" xfId="42" applyFont="1" applyBorder="1" applyAlignment="1">
      <alignment horizontal="center" vertical="center" wrapText="1"/>
    </xf>
    <xf numFmtId="0" fontId="18" fillId="0" borderId="0" xfId="0" applyFont="1" applyBorder="1"/>
    <xf numFmtId="0" fontId="0" fillId="0" borderId="0" xfId="0"/>
    <xf numFmtId="0" fontId="23" fillId="0" borderId="97" xfId="0" applyFont="1" applyBorder="1" applyAlignment="1">
      <alignment horizontal="center" vertical="center" wrapText="1"/>
    </xf>
    <xf numFmtId="0" fontId="17" fillId="0" borderId="103" xfId="0" applyFont="1" applyBorder="1" applyAlignment="1">
      <alignment horizontal="center" vertical="center" wrapText="1"/>
    </xf>
    <xf numFmtId="0" fontId="27" fillId="0" borderId="98" xfId="0" applyFont="1" applyBorder="1" applyAlignment="1">
      <alignment horizontal="center" vertical="center" wrapText="1"/>
    </xf>
    <xf numFmtId="0" fontId="18" fillId="0" borderId="98" xfId="0" applyFont="1" applyBorder="1" applyAlignment="1">
      <alignment horizontal="center" vertical="center" wrapText="1"/>
    </xf>
    <xf numFmtId="0" fontId="18" fillId="0" borderId="101" xfId="0" applyFont="1" applyBorder="1" applyAlignment="1">
      <alignment horizontal="center" vertical="center" wrapText="1"/>
    </xf>
    <xf numFmtId="0" fontId="18" fillId="0" borderId="99" xfId="0" applyFont="1" applyBorder="1" applyAlignment="1">
      <alignment horizontal="center" vertical="center" wrapText="1"/>
    </xf>
    <xf numFmtId="164" fontId="18" fillId="0" borderId="99" xfId="0" applyNumberFormat="1" applyFont="1" applyFill="1" applyBorder="1" applyAlignment="1">
      <alignment horizontal="center" vertical="center" wrapText="1"/>
    </xf>
    <xf numFmtId="0" fontId="18" fillId="0" borderId="99" xfId="0" applyFont="1" applyFill="1" applyBorder="1" applyAlignment="1">
      <alignment horizontal="center" vertical="center" wrapText="1"/>
    </xf>
    <xf numFmtId="0" fontId="18" fillId="0" borderId="101" xfId="0" applyFont="1" applyFill="1" applyBorder="1" applyAlignment="1">
      <alignment horizontal="center" vertical="center" wrapText="1"/>
    </xf>
    <xf numFmtId="0" fontId="18" fillId="0" borderId="98" xfId="0" applyFont="1" applyFill="1" applyBorder="1" applyAlignment="1">
      <alignment horizontal="center" vertical="center" wrapText="1"/>
    </xf>
    <xf numFmtId="0" fontId="27" fillId="0" borderId="98" xfId="0" applyFont="1" applyFill="1" applyBorder="1" applyAlignment="1">
      <alignment horizontal="center" vertical="center" wrapText="1"/>
    </xf>
    <xf numFmtId="0" fontId="27" fillId="0" borderId="101" xfId="0" applyFont="1" applyFill="1" applyBorder="1" applyAlignment="1">
      <alignment horizontal="center" vertical="center" wrapText="1"/>
    </xf>
    <xf numFmtId="0" fontId="27" fillId="0" borderId="99" xfId="0" applyFont="1" applyFill="1" applyBorder="1" applyAlignment="1">
      <alignment horizontal="center" vertical="center" wrapText="1"/>
    </xf>
    <xf numFmtId="9" fontId="27" fillId="0" borderId="99" xfId="0" applyNumberFormat="1" applyFont="1" applyFill="1" applyBorder="1" applyAlignment="1">
      <alignment horizontal="center" vertical="center" wrapText="1"/>
    </xf>
    <xf numFmtId="0" fontId="23" fillId="0" borderId="97" xfId="0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center" wrapText="1"/>
    </xf>
    <xf numFmtId="0" fontId="8" fillId="0" borderId="97" xfId="42" applyFont="1" applyBorder="1" applyAlignment="1">
      <alignment horizontal="center" vertical="center" wrapText="1"/>
    </xf>
    <xf numFmtId="0" fontId="12" fillId="0" borderId="97" xfId="42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top" wrapText="1"/>
    </xf>
    <xf numFmtId="0" fontId="8" fillId="0" borderId="98" xfId="0" applyFont="1" applyBorder="1" applyAlignment="1">
      <alignment horizontal="center" vertical="top" wrapText="1"/>
    </xf>
    <xf numFmtId="0" fontId="8" fillId="0" borderId="98" xfId="42" applyFont="1" applyBorder="1" applyAlignment="1">
      <alignment horizontal="center" vertical="center" wrapText="1"/>
    </xf>
    <xf numFmtId="0" fontId="8" fillId="0" borderId="101" xfId="42" applyFont="1" applyBorder="1" applyAlignment="1">
      <alignment horizontal="center" vertical="center" wrapText="1"/>
    </xf>
    <xf numFmtId="0" fontId="8" fillId="0" borderId="99" xfId="42" applyFont="1" applyBorder="1" applyAlignment="1">
      <alignment horizontal="center" vertical="center" wrapText="1"/>
    </xf>
    <xf numFmtId="0" fontId="18" fillId="0" borderId="97" xfId="0" applyFont="1" applyBorder="1" applyAlignment="1">
      <alignment horizontal="center" vertical="center" wrapText="1"/>
    </xf>
    <xf numFmtId="0" fontId="18" fillId="0" borderId="97" xfId="0" applyFont="1" applyFill="1" applyBorder="1" applyAlignment="1">
      <alignment horizontal="center" vertical="center" wrapText="1"/>
    </xf>
    <xf numFmtId="0" fontId="29" fillId="0" borderId="97" xfId="42" applyFont="1" applyFill="1" applyBorder="1" applyAlignment="1">
      <alignment horizontal="center" vertical="center" wrapText="1"/>
    </xf>
    <xf numFmtId="0" fontId="17" fillId="0" borderId="99" xfId="42" applyFont="1" applyBorder="1" applyAlignment="1">
      <alignment horizontal="center" vertical="center" wrapText="1"/>
    </xf>
    <xf numFmtId="0" fontId="23" fillId="0" borderId="98" xfId="42" applyFont="1" applyBorder="1" applyAlignment="1">
      <alignment horizontal="center" vertical="center" wrapText="1"/>
    </xf>
    <xf numFmtId="0" fontId="17" fillId="0" borderId="98" xfId="42" applyFont="1" applyBorder="1" applyAlignment="1">
      <alignment horizontal="center" vertical="center" wrapText="1"/>
    </xf>
    <xf numFmtId="0" fontId="17" fillId="0" borderId="101" xfId="42" applyFont="1" applyBorder="1" applyAlignment="1">
      <alignment horizontal="center" vertical="center" wrapText="1"/>
    </xf>
    <xf numFmtId="0" fontId="23" fillId="0" borderId="101" xfId="42" applyFont="1" applyBorder="1" applyAlignment="1">
      <alignment horizontal="center" vertical="center" wrapText="1"/>
    </xf>
    <xf numFmtId="0" fontId="23" fillId="0" borderId="99" xfId="42" applyFont="1" applyBorder="1" applyAlignment="1">
      <alignment horizontal="center" vertical="center" wrapText="1"/>
    </xf>
    <xf numFmtId="164" fontId="17" fillId="0" borderId="101" xfId="42" applyNumberFormat="1" applyFont="1" applyBorder="1" applyAlignment="1">
      <alignment horizontal="center" vertical="center" wrapText="1"/>
    </xf>
    <xf numFmtId="164" fontId="17" fillId="0" borderId="99" xfId="42" applyNumberFormat="1" applyFont="1" applyBorder="1" applyAlignment="1">
      <alignment horizontal="center" vertical="center" wrapText="1"/>
    </xf>
    <xf numFmtId="9" fontId="23" fillId="0" borderId="99" xfId="42" applyNumberFormat="1" applyFont="1" applyBorder="1" applyAlignment="1">
      <alignment horizontal="center" vertical="center" wrapText="1"/>
    </xf>
    <xf numFmtId="0" fontId="12" fillId="0" borderId="0" xfId="0" applyFont="1"/>
    <xf numFmtId="0" fontId="17" fillId="0" borderId="97" xfId="0" applyFont="1" applyBorder="1"/>
    <xf numFmtId="0" fontId="17" fillId="0" borderId="97" xfId="0" applyFont="1" applyBorder="1" applyAlignment="1">
      <alignment horizontal="center"/>
    </xf>
    <xf numFmtId="0" fontId="9" fillId="0" borderId="22" xfId="0" applyFont="1" applyBorder="1" applyAlignment="1">
      <alignment horizontal="center" vertical="top" wrapText="1"/>
    </xf>
    <xf numFmtId="0" fontId="9" fillId="0" borderId="12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2" fillId="0" borderId="1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7" fillId="0" borderId="39" xfId="0" applyFont="1" applyBorder="1" applyAlignment="1">
      <alignment horizontal="center" vertical="top" wrapText="1"/>
    </xf>
    <xf numFmtId="0" fontId="7" fillId="0" borderId="36" xfId="0" applyFont="1" applyBorder="1" applyAlignment="1">
      <alignment horizontal="center" vertical="top" wrapText="1"/>
    </xf>
    <xf numFmtId="0" fontId="7" fillId="0" borderId="41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4" xfId="0" applyFont="1" applyBorder="1" applyAlignment="1">
      <alignment horizontal="center"/>
    </xf>
    <xf numFmtId="0" fontId="11" fillId="0" borderId="39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1" fillId="0" borderId="41" xfId="0" applyFont="1" applyBorder="1" applyAlignment="1">
      <alignment horizontal="center" vertical="top" wrapText="1"/>
    </xf>
    <xf numFmtId="0" fontId="7" fillId="0" borderId="96" xfId="0" applyFont="1" applyBorder="1" applyAlignment="1">
      <alignment horizontal="center" wrapText="1"/>
    </xf>
    <xf numFmtId="0" fontId="7" fillId="0" borderId="45" xfId="0" applyFont="1" applyBorder="1" applyAlignment="1">
      <alignment horizontal="center" wrapText="1"/>
    </xf>
    <xf numFmtId="0" fontId="7" fillId="0" borderId="10" xfId="0" applyFont="1" applyBorder="1" applyAlignment="1">
      <alignment horizontal="center" vertical="top" wrapText="1"/>
    </xf>
    <xf numFmtId="0" fontId="7" fillId="0" borderId="11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19" xfId="0" applyFont="1" applyBorder="1" applyAlignment="1">
      <alignment horizontal="center" vertical="top" wrapText="1"/>
    </xf>
    <xf numFmtId="0" fontId="7" fillId="0" borderId="120" xfId="0" applyFont="1" applyBorder="1" applyAlignment="1">
      <alignment horizontal="center" vertical="top" wrapText="1"/>
    </xf>
    <xf numFmtId="0" fontId="7" fillId="0" borderId="121" xfId="0" applyFont="1" applyBorder="1" applyAlignment="1">
      <alignment horizontal="center" vertical="top" wrapText="1"/>
    </xf>
    <xf numFmtId="0" fontId="7" fillId="0" borderId="117" xfId="0" applyFont="1" applyBorder="1" applyAlignment="1">
      <alignment horizontal="center" vertical="top" wrapText="1"/>
    </xf>
    <xf numFmtId="0" fontId="7" fillId="0" borderId="43" xfId="0" applyFont="1" applyBorder="1" applyAlignment="1">
      <alignment horizontal="center" vertical="top" wrapText="1"/>
    </xf>
    <xf numFmtId="0" fontId="7" fillId="0" borderId="116" xfId="0" applyFont="1" applyBorder="1" applyAlignment="1">
      <alignment horizontal="center" vertical="top" wrapText="1"/>
    </xf>
    <xf numFmtId="0" fontId="7" fillId="0" borderId="91" xfId="0" applyFont="1" applyBorder="1" applyAlignment="1">
      <alignment horizontal="center" vertical="top" wrapText="1"/>
    </xf>
    <xf numFmtId="0" fontId="7" fillId="0" borderId="92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top" wrapText="1"/>
    </xf>
    <xf numFmtId="0" fontId="7" fillId="0" borderId="47" xfId="0" applyFont="1" applyBorder="1" applyAlignment="1">
      <alignment horizontal="center" vertical="top" wrapText="1"/>
    </xf>
    <xf numFmtId="0" fontId="7" fillId="0" borderId="117" xfId="0" applyFont="1" applyBorder="1" applyAlignment="1">
      <alignment horizontal="center" wrapText="1"/>
    </xf>
    <xf numFmtId="0" fontId="7" fillId="0" borderId="43" xfId="0" applyFont="1" applyBorder="1" applyAlignment="1">
      <alignment horizontal="center" wrapText="1"/>
    </xf>
    <xf numFmtId="0" fontId="11" fillId="0" borderId="84" xfId="0" applyFont="1" applyBorder="1" applyAlignment="1">
      <alignment vertical="top" wrapText="1"/>
    </xf>
    <xf numFmtId="0" fontId="11" fillId="0" borderId="113" xfId="0" applyFont="1" applyBorder="1" applyAlignment="1">
      <alignment vertical="top" wrapText="1"/>
    </xf>
    <xf numFmtId="0" fontId="11" fillId="0" borderId="114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1" fillId="0" borderId="42" xfId="0" applyFont="1" applyBorder="1" applyAlignment="1">
      <alignment vertical="top" wrapText="1"/>
    </xf>
    <xf numFmtId="0" fontId="7" fillId="0" borderId="84" xfId="0" applyFont="1" applyBorder="1" applyAlignment="1">
      <alignment vertical="top" wrapText="1"/>
    </xf>
    <xf numFmtId="0" fontId="7" fillId="0" borderId="113" xfId="0" applyFont="1" applyBorder="1" applyAlignment="1">
      <alignment vertical="top" wrapText="1"/>
    </xf>
    <xf numFmtId="0" fontId="7" fillId="0" borderId="42" xfId="0" applyFont="1" applyBorder="1" applyAlignment="1">
      <alignment vertical="top" wrapText="1"/>
    </xf>
    <xf numFmtId="0" fontId="7" fillId="0" borderId="115" xfId="0" applyFont="1" applyBorder="1" applyAlignment="1">
      <alignment horizontal="center" wrapText="1"/>
    </xf>
    <xf numFmtId="0" fontId="7" fillId="0" borderId="10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6" fillId="0" borderId="14" xfId="0" applyFont="1" applyBorder="1" applyAlignment="1">
      <alignment horizontal="right"/>
    </xf>
    <xf numFmtId="0" fontId="9" fillId="0" borderId="109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10" xfId="0" applyFont="1" applyBorder="1" applyAlignment="1">
      <alignment horizontal="center"/>
    </xf>
    <xf numFmtId="0" fontId="9" fillId="0" borderId="111" xfId="0" applyFont="1" applyBorder="1" applyAlignment="1">
      <alignment horizontal="center"/>
    </xf>
    <xf numFmtId="0" fontId="9" fillId="0" borderId="112" xfId="0" applyFont="1" applyBorder="1" applyAlignment="1">
      <alignment horizontal="center"/>
    </xf>
    <xf numFmtId="0" fontId="7" fillId="0" borderId="21" xfId="0" applyFont="1" applyBorder="1" applyAlignment="1">
      <alignment horizontal="center" vertical="top" wrapText="1"/>
    </xf>
    <xf numFmtId="0" fontId="15" fillId="0" borderId="0" xfId="0" applyFont="1"/>
    <xf numFmtId="0" fontId="8" fillId="0" borderId="107" xfId="0" applyFont="1" applyBorder="1" applyAlignment="1">
      <alignment vertical="top" wrapText="1"/>
    </xf>
    <xf numFmtId="0" fontId="8" fillId="0" borderId="47" xfId="0" applyFont="1" applyBorder="1" applyAlignment="1">
      <alignment vertical="top" wrapText="1"/>
    </xf>
    <xf numFmtId="0" fontId="8" fillId="0" borderId="22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7" fillId="0" borderId="107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7" fillId="0" borderId="97" xfId="0" applyFont="1" applyBorder="1" applyAlignment="1">
      <alignment horizontal="center" vertical="center"/>
    </xf>
    <xf numFmtId="0" fontId="17" fillId="0" borderId="98" xfId="0" applyFont="1" applyBorder="1" applyAlignment="1">
      <alignment horizontal="center" vertical="center"/>
    </xf>
    <xf numFmtId="0" fontId="17" fillId="0" borderId="99" xfId="0" applyFont="1" applyBorder="1" applyAlignment="1">
      <alignment horizontal="center" vertical="center"/>
    </xf>
    <xf numFmtId="0" fontId="17" fillId="0" borderId="123" xfId="0" applyFont="1" applyBorder="1" applyAlignment="1">
      <alignment horizontal="center"/>
    </xf>
    <xf numFmtId="0" fontId="23" fillId="0" borderId="98" xfId="0" applyFont="1" applyBorder="1" applyAlignment="1">
      <alignment horizontal="center" vertical="center" wrapText="1"/>
    </xf>
    <xf numFmtId="0" fontId="23" fillId="0" borderId="99" xfId="0" applyFont="1" applyBorder="1" applyAlignment="1">
      <alignment horizontal="center" vertical="center" wrapText="1"/>
    </xf>
    <xf numFmtId="0" fontId="23" fillId="0" borderId="106" xfId="0" applyFont="1" applyBorder="1" applyAlignment="1">
      <alignment horizontal="center" vertical="center" wrapText="1"/>
    </xf>
    <xf numFmtId="0" fontId="23" fillId="0" borderId="126" xfId="0" applyFont="1" applyBorder="1" applyAlignment="1">
      <alignment horizontal="center" vertical="center" wrapText="1"/>
    </xf>
    <xf numFmtId="0" fontId="23" fillId="0" borderId="105" xfId="0" applyFont="1" applyBorder="1" applyAlignment="1">
      <alignment horizontal="center" vertical="center" wrapText="1"/>
    </xf>
    <xf numFmtId="0" fontId="23" fillId="0" borderId="127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100" xfId="0" applyFont="1" applyBorder="1" applyAlignment="1">
      <alignment horizontal="center" vertical="center" wrapText="1"/>
    </xf>
    <xf numFmtId="0" fontId="23" fillId="0" borderId="124" xfId="0" applyFont="1" applyBorder="1" applyAlignment="1">
      <alignment horizontal="center" vertical="center" wrapText="1"/>
    </xf>
    <xf numFmtId="0" fontId="23" fillId="0" borderId="123" xfId="0" applyFont="1" applyBorder="1" applyAlignment="1">
      <alignment horizontal="center" vertical="center" wrapText="1"/>
    </xf>
    <xf numFmtId="0" fontId="23" fillId="0" borderId="125" xfId="0" applyFont="1" applyBorder="1" applyAlignment="1">
      <alignment horizontal="center" vertical="center" wrapText="1"/>
    </xf>
    <xf numFmtId="0" fontId="23" fillId="0" borderId="97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 vertical="center"/>
    </xf>
    <xf numFmtId="0" fontId="23" fillId="0" borderId="126" xfId="0" applyFont="1" applyBorder="1" applyAlignment="1">
      <alignment horizontal="center" vertical="center"/>
    </xf>
    <xf numFmtId="0" fontId="23" fillId="0" borderId="105" xfId="0" applyFont="1" applyBorder="1" applyAlignment="1">
      <alignment horizontal="center" vertical="center"/>
    </xf>
    <xf numFmtId="0" fontId="23" fillId="0" borderId="124" xfId="0" applyFont="1" applyBorder="1" applyAlignment="1">
      <alignment horizontal="center" vertical="center"/>
    </xf>
    <xf numFmtId="0" fontId="23" fillId="0" borderId="123" xfId="0" applyFont="1" applyBorder="1" applyAlignment="1">
      <alignment horizontal="center" vertical="center"/>
    </xf>
    <xf numFmtId="0" fontId="23" fillId="0" borderId="125" xfId="0" applyFont="1" applyBorder="1" applyAlignment="1">
      <alignment horizontal="center" vertical="center"/>
    </xf>
    <xf numFmtId="0" fontId="23" fillId="0" borderId="106" xfId="0" applyFont="1" applyBorder="1" applyAlignment="1">
      <alignment horizontal="center"/>
    </xf>
    <xf numFmtId="0" fontId="23" fillId="0" borderId="105" xfId="0" applyFont="1" applyBorder="1" applyAlignment="1">
      <alignment horizontal="center"/>
    </xf>
    <xf numFmtId="0" fontId="23" fillId="0" borderId="124" xfId="0" applyFont="1" applyBorder="1" applyAlignment="1">
      <alignment horizontal="center"/>
    </xf>
    <xf numFmtId="0" fontId="23" fillId="0" borderId="125" xfId="0" applyFont="1" applyBorder="1" applyAlignment="1">
      <alignment horizontal="center"/>
    </xf>
    <xf numFmtId="0" fontId="17" fillId="0" borderId="97" xfId="0" applyFont="1" applyBorder="1" applyAlignment="1">
      <alignment horizontal="center" vertical="center" wrapText="1"/>
    </xf>
    <xf numFmtId="0" fontId="17" fillId="0" borderId="97" xfId="0" applyFont="1" applyFill="1" applyBorder="1" applyAlignment="1">
      <alignment horizontal="center" vertical="center" wrapText="1"/>
    </xf>
    <xf numFmtId="0" fontId="23" fillId="0" borderId="97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23" fillId="0" borderId="97" xfId="42" applyFont="1" applyBorder="1" applyAlignment="1">
      <alignment horizontal="center" vertical="center" wrapText="1"/>
    </xf>
    <xf numFmtId="0" fontId="17" fillId="0" borderId="97" xfId="42" applyFont="1" applyBorder="1" applyAlignment="1">
      <alignment horizontal="center" vertical="center" wrapText="1"/>
    </xf>
    <xf numFmtId="0" fontId="17" fillId="0" borderId="97" xfId="42" applyFont="1" applyFill="1" applyBorder="1" applyAlignment="1">
      <alignment horizontal="center" vertical="center" wrapText="1"/>
    </xf>
    <xf numFmtId="0" fontId="23" fillId="0" borderId="97" xfId="42" applyFont="1" applyBorder="1" applyAlignment="1">
      <alignment horizontal="center" vertical="center"/>
    </xf>
    <xf numFmtId="0" fontId="17" fillId="0" borderId="97" xfId="42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27" fillId="0" borderId="97" xfId="42" applyFont="1" applyFill="1" applyBorder="1" applyAlignment="1">
      <alignment horizontal="left" vertical="center"/>
    </xf>
    <xf numFmtId="0" fontId="27" fillId="0" borderId="102" xfId="42" applyFont="1" applyFill="1" applyBorder="1" applyAlignment="1">
      <alignment horizontal="left" vertical="center"/>
    </xf>
    <xf numFmtId="0" fontId="27" fillId="0" borderId="103" xfId="42" applyFont="1" applyFill="1" applyBorder="1" applyAlignment="1">
      <alignment horizontal="left" vertical="center"/>
    </xf>
    <xf numFmtId="0" fontId="17" fillId="0" borderId="0" xfId="0" applyFont="1" applyBorder="1" applyAlignment="1">
      <alignment horizontal="right"/>
    </xf>
    <xf numFmtId="0" fontId="27" fillId="0" borderId="97" xfId="0" applyFont="1" applyFill="1" applyBorder="1" applyAlignment="1">
      <alignment horizontal="center" vertical="center"/>
    </xf>
    <xf numFmtId="0" fontId="27" fillId="0" borderId="97" xfId="42" applyFont="1" applyFill="1" applyBorder="1" applyAlignment="1">
      <alignment horizontal="center" vertical="center"/>
    </xf>
    <xf numFmtId="0" fontId="27" fillId="0" borderId="102" xfId="42" applyFont="1" applyFill="1" applyBorder="1" applyAlignment="1">
      <alignment horizontal="center" vertical="center"/>
    </xf>
    <xf numFmtId="0" fontId="27" fillId="0" borderId="103" xfId="42" applyFont="1" applyFill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8" fillId="0" borderId="126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124" xfId="0" applyFont="1" applyBorder="1" applyAlignment="1">
      <alignment horizontal="center" vertical="center"/>
    </xf>
    <xf numFmtId="0" fontId="8" fillId="0" borderId="123" xfId="0" applyFont="1" applyBorder="1" applyAlignment="1">
      <alignment horizontal="center" vertical="center"/>
    </xf>
    <xf numFmtId="0" fontId="8" fillId="0" borderId="125" xfId="0" applyFont="1" applyBorder="1" applyAlignment="1">
      <alignment horizontal="center" vertical="center"/>
    </xf>
    <xf numFmtId="0" fontId="12" fillId="0" borderId="97" xfId="0" applyFont="1" applyBorder="1" applyAlignment="1">
      <alignment horizontal="center" vertical="center"/>
    </xf>
    <xf numFmtId="0" fontId="23" fillId="0" borderId="106" xfId="42" applyFont="1" applyBorder="1" applyAlignment="1">
      <alignment horizontal="center" vertical="center"/>
    </xf>
    <xf numFmtId="0" fontId="23" fillId="0" borderId="126" xfId="42" applyFont="1" applyBorder="1" applyAlignment="1">
      <alignment horizontal="center" vertical="center"/>
    </xf>
    <xf numFmtId="0" fontId="23" fillId="0" borderId="105" xfId="42" applyFont="1" applyBorder="1" applyAlignment="1">
      <alignment horizontal="center" vertical="center"/>
    </xf>
    <xf numFmtId="0" fontId="23" fillId="0" borderId="124" xfId="42" applyFont="1" applyBorder="1" applyAlignment="1">
      <alignment horizontal="center" vertical="center"/>
    </xf>
    <xf numFmtId="0" fontId="23" fillId="0" borderId="123" xfId="42" applyFont="1" applyBorder="1" applyAlignment="1">
      <alignment horizontal="center" vertical="center"/>
    </xf>
    <xf numFmtId="0" fontId="23" fillId="0" borderId="125" xfId="42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/>
    </xf>
    <xf numFmtId="0" fontId="8" fillId="0" borderId="97" xfId="0" applyFont="1" applyBorder="1" applyAlignment="1">
      <alignment horizontal="center" vertical="center"/>
    </xf>
    <xf numFmtId="164" fontId="17" fillId="0" borderId="97" xfId="42" applyNumberFormat="1" applyFont="1" applyBorder="1" applyAlignment="1">
      <alignment horizontal="center" vertical="center" wrapText="1"/>
    </xf>
    <xf numFmtId="0" fontId="12" fillId="0" borderId="99" xfId="0" applyFont="1" applyBorder="1" applyAlignment="1">
      <alignment horizontal="center" vertical="center" wrapText="1"/>
    </xf>
    <xf numFmtId="0" fontId="12" fillId="0" borderId="97" xfId="0" applyFont="1" applyBorder="1" applyAlignment="1">
      <alignment horizontal="center" vertical="center" wrapText="1"/>
    </xf>
    <xf numFmtId="0" fontId="12" fillId="0" borderId="98" xfId="0" applyFont="1" applyBorder="1" applyAlignment="1">
      <alignment horizontal="center" vertical="center" wrapText="1"/>
    </xf>
    <xf numFmtId="0" fontId="12" fillId="0" borderId="101" xfId="0" applyFont="1" applyBorder="1" applyAlignment="1">
      <alignment horizontal="center" vertical="center" wrapText="1"/>
    </xf>
    <xf numFmtId="164" fontId="12" fillId="0" borderId="98" xfId="0" applyNumberFormat="1" applyFont="1" applyBorder="1" applyAlignment="1">
      <alignment horizontal="center" vertical="center" wrapText="1"/>
    </xf>
    <xf numFmtId="164" fontId="12" fillId="0" borderId="101" xfId="0" applyNumberFormat="1" applyFont="1" applyBorder="1" applyAlignment="1">
      <alignment horizontal="center" vertical="center" wrapText="1"/>
    </xf>
    <xf numFmtId="164" fontId="12" fillId="0" borderId="99" xfId="0" applyNumberFormat="1" applyFont="1" applyBorder="1" applyAlignment="1">
      <alignment horizontal="center" vertical="center" wrapText="1"/>
    </xf>
    <xf numFmtId="0" fontId="8" fillId="0" borderId="97" xfId="0" applyFont="1" applyBorder="1" applyAlignment="1">
      <alignment horizontal="center" vertical="center" wrapText="1"/>
    </xf>
    <xf numFmtId="0" fontId="8" fillId="0" borderId="98" xfId="0" applyFont="1" applyBorder="1" applyAlignment="1">
      <alignment horizontal="center" vertical="center" wrapText="1"/>
    </xf>
    <xf numFmtId="0" fontId="8" fillId="0" borderId="101" xfId="0" applyFont="1" applyBorder="1" applyAlignment="1">
      <alignment horizontal="center" vertical="center" wrapText="1"/>
    </xf>
    <xf numFmtId="0" fontId="8" fillId="0" borderId="99" xfId="0" applyFont="1" applyBorder="1" applyAlignment="1">
      <alignment horizontal="center" vertical="center" wrapText="1"/>
    </xf>
    <xf numFmtId="9" fontId="8" fillId="0" borderId="98" xfId="0" applyNumberFormat="1" applyFont="1" applyBorder="1" applyAlignment="1">
      <alignment horizontal="center" vertical="center" wrapText="1"/>
    </xf>
    <xf numFmtId="9" fontId="8" fillId="0" borderId="101" xfId="0" applyNumberFormat="1" applyFont="1" applyBorder="1" applyAlignment="1">
      <alignment horizontal="center" vertical="center" wrapText="1"/>
    </xf>
    <xf numFmtId="9" fontId="8" fillId="0" borderId="99" xfId="0" applyNumberFormat="1" applyFont="1" applyBorder="1" applyAlignment="1">
      <alignment horizontal="center" vertical="center" wrapText="1"/>
    </xf>
    <xf numFmtId="0" fontId="23" fillId="0" borderId="126" xfId="42" applyFont="1" applyBorder="1" applyAlignment="1">
      <alignment horizontal="center" vertical="center" wrapText="1"/>
    </xf>
    <xf numFmtId="0" fontId="23" fillId="0" borderId="105" xfId="42" applyFont="1" applyBorder="1" applyAlignment="1">
      <alignment horizontal="center" vertical="center" wrapText="1"/>
    </xf>
    <xf numFmtId="0" fontId="23" fillId="0" borderId="0" xfId="42" applyFont="1" applyBorder="1" applyAlignment="1">
      <alignment horizontal="center" vertical="center" wrapText="1"/>
    </xf>
    <xf numFmtId="0" fontId="23" fillId="0" borderId="100" xfId="42" applyFont="1" applyBorder="1" applyAlignment="1">
      <alignment horizontal="center" vertical="center" wrapText="1"/>
    </xf>
    <xf numFmtId="0" fontId="23" fillId="0" borderId="123" xfId="42" applyFont="1" applyBorder="1" applyAlignment="1">
      <alignment horizontal="center" vertical="center" wrapText="1"/>
    </xf>
    <xf numFmtId="0" fontId="23" fillId="0" borderId="125" xfId="42" applyFont="1" applyBorder="1" applyAlignment="1">
      <alignment horizontal="center" vertical="center" wrapText="1"/>
    </xf>
    <xf numFmtId="0" fontId="8" fillId="0" borderId="106" xfId="0" applyFont="1" applyBorder="1" applyAlignment="1">
      <alignment horizontal="center" vertical="center" wrapText="1"/>
    </xf>
    <xf numFmtId="0" fontId="8" fillId="0" borderId="105" xfId="0" applyFont="1" applyBorder="1" applyAlignment="1">
      <alignment horizontal="center" vertical="center" wrapText="1"/>
    </xf>
    <xf numFmtId="0" fontId="8" fillId="0" borderId="127" xfId="0" applyFont="1" applyBorder="1" applyAlignment="1">
      <alignment horizontal="center" vertical="center" wrapText="1"/>
    </xf>
    <xf numFmtId="0" fontId="8" fillId="0" borderId="100" xfId="0" applyFont="1" applyBorder="1" applyAlignment="1">
      <alignment horizontal="center" vertical="center" wrapText="1"/>
    </xf>
    <xf numFmtId="0" fontId="8" fillId="0" borderId="124" xfId="0" applyFont="1" applyBorder="1" applyAlignment="1">
      <alignment horizontal="center" vertical="center" wrapText="1"/>
    </xf>
    <xf numFmtId="0" fontId="8" fillId="0" borderId="125" xfId="0" applyFont="1" applyBorder="1" applyAlignment="1">
      <alignment horizontal="center" vertical="center" wrapText="1"/>
    </xf>
    <xf numFmtId="0" fontId="23" fillId="0" borderId="106" xfId="42" applyFont="1" applyBorder="1" applyAlignment="1">
      <alignment horizontal="center" vertical="center" wrapText="1"/>
    </xf>
    <xf numFmtId="0" fontId="23" fillId="0" borderId="127" xfId="42" applyFont="1" applyBorder="1" applyAlignment="1">
      <alignment horizontal="center" vertical="center" wrapText="1"/>
    </xf>
    <xf numFmtId="0" fontId="23" fillId="0" borderId="124" xfId="42" applyFont="1" applyBorder="1" applyAlignment="1">
      <alignment horizontal="center" vertical="center" wrapText="1"/>
    </xf>
    <xf numFmtId="9" fontId="23" fillId="0" borderId="97" xfId="42" applyNumberFormat="1" applyFont="1" applyBorder="1" applyAlignment="1">
      <alignment horizontal="center" vertical="center" wrapText="1"/>
    </xf>
    <xf numFmtId="0" fontId="8" fillId="0" borderId="98" xfId="42" applyFont="1" applyBorder="1" applyAlignment="1">
      <alignment horizontal="center" vertical="top" wrapText="1"/>
    </xf>
    <xf numFmtId="0" fontId="8" fillId="0" borderId="101" xfId="42" applyFont="1" applyBorder="1" applyAlignment="1">
      <alignment horizontal="center" vertical="top" wrapText="1"/>
    </xf>
    <xf numFmtId="0" fontId="8" fillId="0" borderId="106" xfId="42" applyFont="1" applyBorder="1" applyAlignment="1">
      <alignment horizontal="center" vertical="center" wrapText="1"/>
    </xf>
    <xf numFmtId="0" fontId="8" fillId="0" borderId="105" xfId="42" applyFont="1" applyBorder="1" applyAlignment="1">
      <alignment horizontal="center" vertical="center" wrapText="1"/>
    </xf>
    <xf numFmtId="0" fontId="8" fillId="0" borderId="127" xfId="42" applyFont="1" applyBorder="1" applyAlignment="1">
      <alignment horizontal="center" vertical="center" wrapText="1"/>
    </xf>
    <xf numFmtId="0" fontId="8" fillId="0" borderId="100" xfId="42" applyFont="1" applyBorder="1" applyAlignment="1">
      <alignment horizontal="center" vertical="center" wrapText="1"/>
    </xf>
    <xf numFmtId="0" fontId="8" fillId="0" borderId="97" xfId="42" applyFont="1" applyBorder="1" applyAlignment="1">
      <alignment horizontal="center" vertical="center" wrapText="1"/>
    </xf>
    <xf numFmtId="0" fontId="12" fillId="0" borderId="97" xfId="42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2" fillId="0" borderId="104" xfId="42" applyFont="1" applyBorder="1" applyAlignment="1">
      <alignment horizontal="left" vertical="top" wrapText="1"/>
    </xf>
    <xf numFmtId="0" fontId="12" fillId="0" borderId="103" xfId="42" applyFont="1" applyBorder="1" applyAlignment="1">
      <alignment horizontal="left" vertical="top" wrapText="1"/>
    </xf>
    <xf numFmtId="0" fontId="8" fillId="0" borderId="99" xfId="42" applyFont="1" applyBorder="1" applyAlignment="1">
      <alignment horizontal="center" vertical="top" wrapText="1"/>
    </xf>
    <xf numFmtId="0" fontId="8" fillId="0" borderId="102" xfId="0" applyFont="1" applyBorder="1" applyAlignment="1">
      <alignment horizontal="center" vertical="top" wrapText="1"/>
    </xf>
    <xf numFmtId="0" fontId="8" fillId="0" borderId="102" xfId="42" applyFont="1" applyBorder="1" applyAlignment="1">
      <alignment horizontal="center" vertical="top" wrapText="1"/>
    </xf>
    <xf numFmtId="0" fontId="8" fillId="0" borderId="104" xfId="42" applyFont="1" applyBorder="1" applyAlignment="1">
      <alignment horizontal="center" vertical="top" wrapText="1"/>
    </xf>
    <xf numFmtId="0" fontId="8" fillId="0" borderId="103" xfId="42" applyFont="1" applyBorder="1" applyAlignment="1">
      <alignment horizontal="center" vertical="top" wrapText="1"/>
    </xf>
    <xf numFmtId="0" fontId="8" fillId="0" borderId="102" xfId="42" applyFont="1" applyBorder="1" applyAlignment="1">
      <alignment horizontal="center" vertical="center" wrapText="1"/>
    </xf>
    <xf numFmtId="0" fontId="8" fillId="0" borderId="104" xfId="42" applyFont="1" applyBorder="1" applyAlignment="1">
      <alignment horizontal="center" vertical="center" wrapText="1"/>
    </xf>
    <xf numFmtId="0" fontId="8" fillId="0" borderId="103" xfId="42" applyFont="1" applyBorder="1" applyAlignment="1">
      <alignment horizontal="center" vertical="center" wrapText="1"/>
    </xf>
    <xf numFmtId="0" fontId="8" fillId="0" borderId="106" xfId="0" applyFont="1" applyBorder="1" applyAlignment="1">
      <alignment horizontal="center" vertical="top" wrapText="1"/>
    </xf>
    <xf numFmtId="0" fontId="8" fillId="0" borderId="127" xfId="0" applyFont="1" applyBorder="1" applyAlignment="1">
      <alignment horizontal="center" vertical="top" wrapText="1"/>
    </xf>
    <xf numFmtId="0" fontId="8" fillId="0" borderId="124" xfId="0" applyFont="1" applyBorder="1" applyAlignment="1">
      <alignment horizontal="center" vertical="top" wrapText="1"/>
    </xf>
    <xf numFmtId="0" fontId="8" fillId="0" borderId="97" xfId="0" applyFont="1" applyBorder="1" applyAlignment="1">
      <alignment horizontal="center" vertical="top" wrapText="1"/>
    </xf>
    <xf numFmtId="0" fontId="8" fillId="0" borderId="98" xfId="0" applyFont="1" applyBorder="1" applyAlignment="1">
      <alignment horizontal="center" vertical="top" wrapText="1"/>
    </xf>
    <xf numFmtId="0" fontId="29" fillId="0" borderId="97" xfId="42" applyFont="1" applyBorder="1" applyAlignment="1">
      <alignment horizontal="center" vertical="center" wrapText="1"/>
    </xf>
    <xf numFmtId="0" fontId="29" fillId="0" borderId="127" xfId="42" applyFont="1" applyBorder="1" applyAlignment="1">
      <alignment horizontal="center" vertical="top" wrapText="1"/>
    </xf>
    <xf numFmtId="0" fontId="29" fillId="0" borderId="0" xfId="42" applyFont="1" applyBorder="1" applyAlignment="1">
      <alignment horizontal="center" vertical="top" wrapText="1"/>
    </xf>
    <xf numFmtId="0" fontId="29" fillId="0" borderId="106" xfId="42" applyFont="1" applyBorder="1" applyAlignment="1">
      <alignment horizontal="center" vertical="top" wrapText="1"/>
    </xf>
    <xf numFmtId="0" fontId="29" fillId="0" borderId="126" xfId="42" applyFont="1" applyBorder="1" applyAlignment="1">
      <alignment horizontal="center" vertical="top" wrapText="1"/>
    </xf>
    <xf numFmtId="0" fontId="29" fillId="0" borderId="102" xfId="42" applyFont="1" applyBorder="1" applyAlignment="1">
      <alignment horizontal="center" vertical="center" wrapText="1"/>
    </xf>
    <xf numFmtId="0" fontId="30" fillId="0" borderId="97" xfId="42" applyFont="1" applyBorder="1" applyAlignment="1">
      <alignment horizontal="center" vertical="center" wrapText="1"/>
    </xf>
    <xf numFmtId="0" fontId="30" fillId="0" borderId="102" xfId="42" applyFont="1" applyBorder="1" applyAlignment="1">
      <alignment horizontal="center" vertical="center" wrapText="1"/>
    </xf>
    <xf numFmtId="0" fontId="29" fillId="0" borderId="124" xfId="42" applyFont="1" applyBorder="1" applyAlignment="1">
      <alignment horizontal="center" vertical="top" wrapText="1"/>
    </xf>
    <xf numFmtId="0" fontId="29" fillId="0" borderId="123" xfId="42" applyFont="1" applyBorder="1" applyAlignment="1">
      <alignment horizontal="center" vertical="top" wrapText="1"/>
    </xf>
    <xf numFmtId="0" fontId="29" fillId="0" borderId="127" xfId="42" applyFont="1" applyBorder="1" applyAlignment="1">
      <alignment horizontal="center" vertical="center" wrapText="1"/>
    </xf>
    <xf numFmtId="0" fontId="29" fillId="0" borderId="0" xfId="42" applyFont="1" applyBorder="1" applyAlignment="1">
      <alignment horizontal="center" vertical="center" wrapText="1"/>
    </xf>
    <xf numFmtId="0" fontId="29" fillId="0" borderId="105" xfId="42" applyFont="1" applyBorder="1" applyAlignment="1">
      <alignment horizontal="center" vertical="top" wrapText="1"/>
    </xf>
    <xf numFmtId="0" fontId="29" fillId="0" borderId="125" xfId="42" applyFont="1" applyBorder="1" applyAlignment="1">
      <alignment horizontal="center" vertical="top" wrapText="1"/>
    </xf>
    <xf numFmtId="0" fontId="29" fillId="0" borderId="100" xfId="42" applyFont="1" applyBorder="1" applyAlignment="1">
      <alignment horizontal="center" vertical="center" wrapText="1"/>
    </xf>
    <xf numFmtId="0" fontId="29" fillId="0" borderId="124" xfId="42" applyFont="1" applyBorder="1" applyAlignment="1">
      <alignment horizontal="center" vertical="center" wrapText="1"/>
    </xf>
    <xf numFmtId="0" fontId="29" fillId="0" borderId="125" xfId="42" applyFont="1" applyBorder="1" applyAlignment="1">
      <alignment horizontal="center" vertical="center" wrapText="1"/>
    </xf>
    <xf numFmtId="0" fontId="30" fillId="0" borderId="124" xfId="42" applyFont="1" applyBorder="1" applyAlignment="1">
      <alignment horizontal="center" vertical="top" wrapText="1"/>
    </xf>
    <xf numFmtId="0" fontId="30" fillId="0" borderId="123" xfId="42" applyFont="1" applyBorder="1" applyAlignment="1">
      <alignment horizontal="center" vertical="top" wrapText="1"/>
    </xf>
    <xf numFmtId="0" fontId="30" fillId="0" borderId="124" xfId="42" applyFont="1" applyBorder="1" applyAlignment="1">
      <alignment horizontal="center" vertical="center" wrapText="1"/>
    </xf>
    <xf numFmtId="0" fontId="30" fillId="0" borderId="125" xfId="42" applyFont="1" applyBorder="1" applyAlignment="1">
      <alignment horizontal="center" vertical="center" wrapText="1"/>
    </xf>
    <xf numFmtId="0" fontId="30" fillId="0" borderId="127" xfId="42" applyFont="1" applyBorder="1" applyAlignment="1">
      <alignment horizontal="center" vertical="top" wrapText="1"/>
    </xf>
    <xf numFmtId="0" fontId="30" fillId="0" borderId="0" xfId="42" applyFont="1" applyBorder="1" applyAlignment="1">
      <alignment horizontal="center" vertical="top" wrapText="1"/>
    </xf>
    <xf numFmtId="0" fontId="30" fillId="0" borderId="106" xfId="42" applyFont="1" applyBorder="1" applyAlignment="1">
      <alignment horizontal="center" vertical="top" wrapText="1"/>
    </xf>
    <xf numFmtId="0" fontId="30" fillId="0" borderId="126" xfId="42" applyFont="1" applyBorder="1" applyAlignment="1">
      <alignment horizontal="center" vertical="top" wrapText="1"/>
    </xf>
    <xf numFmtId="0" fontId="30" fillId="0" borderId="105" xfId="42" applyFont="1" applyBorder="1" applyAlignment="1">
      <alignment horizontal="center" vertical="top" wrapText="1"/>
    </xf>
    <xf numFmtId="0" fontId="30" fillId="0" borderId="127" xfId="42" applyFont="1" applyBorder="1" applyAlignment="1">
      <alignment horizontal="center" vertical="center" wrapText="1"/>
    </xf>
    <xf numFmtId="0" fontId="30" fillId="0" borderId="100" xfId="42" applyFont="1" applyBorder="1" applyAlignment="1">
      <alignment horizontal="center" vertical="center" wrapText="1"/>
    </xf>
    <xf numFmtId="0" fontId="17" fillId="0" borderId="123" xfId="0" applyFont="1" applyBorder="1" applyAlignment="1">
      <alignment horizontal="left"/>
    </xf>
    <xf numFmtId="0" fontId="27" fillId="0" borderId="97" xfId="42" applyFont="1" applyBorder="1" applyAlignment="1">
      <alignment horizontal="center" vertical="top" wrapText="1"/>
    </xf>
    <xf numFmtId="0" fontId="27" fillId="0" borderId="98" xfId="42" applyFont="1" applyBorder="1" applyAlignment="1">
      <alignment horizontal="center" vertical="top" wrapText="1"/>
    </xf>
    <xf numFmtId="0" fontId="27" fillId="0" borderId="106" xfId="42" applyFont="1" applyBorder="1" applyAlignment="1">
      <alignment horizontal="center" vertical="top" wrapText="1"/>
    </xf>
    <xf numFmtId="0" fontId="12" fillId="0" borderId="0" xfId="42" applyFont="1" applyBorder="1" applyAlignment="1">
      <alignment horizontal="center" vertical="center" wrapText="1"/>
    </xf>
    <xf numFmtId="0" fontId="8" fillId="0" borderId="0" xfId="42" applyFont="1" applyBorder="1" applyAlignment="1">
      <alignment horizontal="center" vertical="center" wrapText="1"/>
    </xf>
    <xf numFmtId="0" fontId="8" fillId="0" borderId="126" xfId="42" applyFont="1" applyBorder="1" applyAlignment="1">
      <alignment horizontal="center" vertical="center" wrapText="1"/>
    </xf>
    <xf numFmtId="0" fontId="8" fillId="0" borderId="124" xfId="42" applyFont="1" applyBorder="1" applyAlignment="1">
      <alignment horizontal="center" vertical="center" wrapText="1"/>
    </xf>
    <xf numFmtId="0" fontId="8" fillId="0" borderId="125" xfId="42" applyFont="1" applyBorder="1" applyAlignment="1">
      <alignment horizontal="center" vertical="center" wrapText="1"/>
    </xf>
    <xf numFmtId="0" fontId="12" fillId="0" borderId="106" xfId="42" applyFont="1" applyBorder="1" applyAlignment="1">
      <alignment horizontal="center" vertical="center" wrapText="1"/>
    </xf>
    <xf numFmtId="0" fontId="12" fillId="0" borderId="105" xfId="42" applyFont="1" applyBorder="1" applyAlignment="1">
      <alignment horizontal="center" vertical="center" wrapText="1"/>
    </xf>
    <xf numFmtId="0" fontId="12" fillId="0" borderId="127" xfId="42" applyFont="1" applyBorder="1" applyAlignment="1">
      <alignment horizontal="center" vertical="center" wrapText="1"/>
    </xf>
    <xf numFmtId="0" fontId="12" fillId="0" borderId="100" xfId="42" applyFont="1" applyBorder="1" applyAlignment="1">
      <alignment horizontal="center" vertical="center" wrapText="1"/>
    </xf>
    <xf numFmtId="0" fontId="12" fillId="0" borderId="124" xfId="42" applyFont="1" applyBorder="1" applyAlignment="1">
      <alignment horizontal="center" vertical="center" wrapText="1"/>
    </xf>
    <xf numFmtId="0" fontId="12" fillId="0" borderId="125" xfId="42" applyFont="1" applyBorder="1" applyAlignment="1">
      <alignment horizontal="center" vertical="center" wrapText="1"/>
    </xf>
    <xf numFmtId="0" fontId="12" fillId="0" borderId="126" xfId="42" applyFont="1" applyBorder="1" applyAlignment="1">
      <alignment horizontal="center" vertical="center" wrapText="1"/>
    </xf>
    <xf numFmtId="0" fontId="8" fillId="0" borderId="123" xfId="42" applyFont="1" applyBorder="1" applyAlignment="1">
      <alignment horizontal="center" vertical="center" wrapText="1"/>
    </xf>
    <xf numFmtId="0" fontId="8" fillId="0" borderId="98" xfId="42" applyFont="1" applyBorder="1" applyAlignment="1">
      <alignment horizontal="center" vertical="center" wrapText="1"/>
    </xf>
    <xf numFmtId="0" fontId="8" fillId="0" borderId="101" xfId="42" applyFont="1" applyBorder="1" applyAlignment="1">
      <alignment horizontal="center" vertical="center" wrapText="1"/>
    </xf>
    <xf numFmtId="0" fontId="8" fillId="0" borderId="99" xfId="42" applyFont="1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0" fillId="0" borderId="99" xfId="0" applyBorder="1" applyAlignment="1">
      <alignment horizontal="center" vertical="center" wrapText="1"/>
    </xf>
    <xf numFmtId="0" fontId="12" fillId="0" borderId="123" xfId="42" applyFont="1" applyBorder="1" applyAlignment="1">
      <alignment horizontal="center" vertical="center" wrapText="1"/>
    </xf>
  </cellXfs>
  <cellStyles count="43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normálne 2" xfId="42"/>
    <cellStyle name="Poznámka" xfId="26" builtinId="10" customBuiltin="1"/>
    <cellStyle name="Prepojená bunka" xfId="27" builtinId="24" customBuiltin="1"/>
    <cellStyle name="Spolu" xfId="28" builtinId="25" customBuiltin="1"/>
    <cellStyle name="Text upozornenia" xfId="29" builtinId="11" customBuiltin="1"/>
    <cellStyle name="Titul" xfId="30" builtinId="15" customBuiltin="1"/>
    <cellStyle name="Vstup" xfId="31" builtinId="20" customBuiltin="1"/>
    <cellStyle name="Výpočet" xfId="32" builtinId="22" customBuiltin="1"/>
    <cellStyle name="Výstup" xfId="33" builtinId="21" customBuiltin="1"/>
    <cellStyle name="Vysvetľujúci text" xfId="34" builtinId="53" customBuiltin="1"/>
    <cellStyle name="Zlá" xfId="35" builtinId="27" customBuiltin="1"/>
    <cellStyle name="Zvýraznenie1" xfId="36" builtinId="29" customBuiltin="1"/>
    <cellStyle name="Zvýraznenie2" xfId="37" builtinId="33" customBuiltin="1"/>
    <cellStyle name="Zvýraznenie3" xfId="38" builtinId="37" customBuiltin="1"/>
    <cellStyle name="Zvýraznenie4" xfId="39" builtinId="41" customBuiltin="1"/>
    <cellStyle name="Zvýraznenie5" xfId="40" builtinId="45" customBuiltin="1"/>
    <cellStyle name="Zvýraznenie6" xfId="41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Vývoj priemerného počtu obvinených a odsúdených</a:t>
            </a:r>
          </a:p>
        </c:rich>
      </c:tx>
      <c:layout>
        <c:manualLayout>
          <c:xMode val="edge"/>
          <c:yMode val="edge"/>
          <c:x val="0.1567291311754693"/>
          <c:y val="3.2019704433497546E-2"/>
        </c:manualLayout>
      </c:layout>
      <c:spPr>
        <a:noFill/>
        <a:ln w="25400">
          <a:noFill/>
        </a:ln>
      </c:spPr>
    </c:title>
    <c:view3D>
      <c:hPercent val="71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FFFF99"/>
            </a:gs>
            <a:gs pos="100000">
              <a:srgbClr val="FFCC0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FFFF99"/>
            </a:gs>
            <a:gs pos="100000">
              <a:srgbClr val="FFCC0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0562180579216354"/>
          <c:y val="0.14532037181579521"/>
          <c:w val="0.71890971039182416"/>
          <c:h val="0.75123243057318034"/>
        </c:manualLayout>
      </c:layout>
      <c:bar3DChart>
        <c:barDir val="col"/>
        <c:grouping val="clustered"/>
        <c:ser>
          <c:idx val="0"/>
          <c:order val="0"/>
          <c:tx>
            <c:strRef>
              <c:f>'Tabuľka 1'!$K$19</c:f>
              <c:strCache>
                <c:ptCount val="1"/>
                <c:pt idx="0">
                  <c:v>Obvinení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1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1'!$J$20:$J$23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1'!$K$20:$K$23</c:f>
              <c:numCache>
                <c:formatCode>General</c:formatCode>
                <c:ptCount val="4"/>
                <c:pt idx="0">
                  <c:v>1626</c:v>
                </c:pt>
                <c:pt idx="1">
                  <c:v>1596</c:v>
                </c:pt>
                <c:pt idx="2">
                  <c:v>1450</c:v>
                </c:pt>
                <c:pt idx="3">
                  <c:v>1400</c:v>
                </c:pt>
              </c:numCache>
            </c:numRef>
          </c:val>
        </c:ser>
        <c:ser>
          <c:idx val="1"/>
          <c:order val="1"/>
          <c:tx>
            <c:strRef>
              <c:f>'Tabuľka 1'!$L$19</c:f>
              <c:strCache>
                <c:ptCount val="1"/>
                <c:pt idx="0">
                  <c:v>Odsúdení</c:v>
                </c:pt>
              </c:strCache>
            </c:strRef>
          </c:tx>
          <c:spPr>
            <a:blipFill dpi="0" rotWithShape="0">
              <a:blip xmlns:r="http://schemas.openxmlformats.org/officeDocument/2006/relationships" r:embed="rId2"/>
              <a:srcRect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1'!$J$20:$J$23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1'!$L$20:$L$23</c:f>
              <c:numCache>
                <c:formatCode>General</c:formatCode>
                <c:ptCount val="4"/>
                <c:pt idx="0">
                  <c:v>7230</c:v>
                </c:pt>
                <c:pt idx="1">
                  <c:v>8339</c:v>
                </c:pt>
                <c:pt idx="2">
                  <c:v>9114</c:v>
                </c:pt>
                <c:pt idx="3">
                  <c:v>9556</c:v>
                </c:pt>
              </c:numCache>
            </c:numRef>
          </c:val>
        </c:ser>
        <c:ser>
          <c:idx val="2"/>
          <c:order val="2"/>
          <c:tx>
            <c:strRef>
              <c:f>'Tabuľka 1'!$M$19</c:f>
              <c:strCache>
                <c:ptCount val="1"/>
                <c:pt idx="0">
                  <c:v>SPOLU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1'!$J$20:$J$23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1'!$M$20:$M$23</c:f>
              <c:numCache>
                <c:formatCode>General</c:formatCode>
                <c:ptCount val="4"/>
                <c:pt idx="0">
                  <c:v>8856</c:v>
                </c:pt>
                <c:pt idx="1">
                  <c:v>9935</c:v>
                </c:pt>
                <c:pt idx="2">
                  <c:v>10564</c:v>
                </c:pt>
                <c:pt idx="3">
                  <c:v>10956</c:v>
                </c:pt>
              </c:numCache>
            </c:numRef>
          </c:val>
        </c:ser>
        <c:shape val="box"/>
        <c:axId val="74683904"/>
        <c:axId val="74685440"/>
        <c:axId val="0"/>
      </c:bar3DChart>
      <c:catAx>
        <c:axId val="7468390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685440"/>
        <c:crosses val="autoZero"/>
        <c:auto val="1"/>
        <c:lblAlgn val="ctr"/>
        <c:lblOffset val="100"/>
        <c:tickLblSkip val="1"/>
        <c:tickMarkSkip val="1"/>
      </c:catAx>
      <c:valAx>
        <c:axId val="746854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683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327086882453162"/>
          <c:y val="0.47536997530481268"/>
          <c:w val="0.14310051107325367"/>
          <c:h val="0.1650248891302379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 b="0"/>
            </a:pPr>
            <a:r>
              <a:rPr lang="sk-SK" sz="1200" b="0"/>
              <a:t>Zloženie odsúdených podľa výšky uloženého trestu odňatia slobody a  podľa jednotlivých stupňov stráženia</a:t>
            </a:r>
          </a:p>
        </c:rich>
      </c:tx>
    </c:title>
    <c:view3D>
      <c:rotX val="20"/>
      <c:rotY val="160"/>
      <c:depthPercent val="100"/>
      <c:perspective val="30"/>
    </c:view3D>
    <c:plotArea>
      <c:layout>
        <c:manualLayout>
          <c:layoutTarget val="inner"/>
          <c:xMode val="edge"/>
          <c:yMode val="edge"/>
          <c:x val="3.2307558413837006E-2"/>
          <c:y val="0.13161066787181402"/>
          <c:w val="0.8306044990449496"/>
          <c:h val="0.56932891778224126"/>
        </c:manualLayout>
      </c:layout>
      <c:bar3DChart>
        <c:barDir val="col"/>
        <c:grouping val="standard"/>
        <c:ser>
          <c:idx val="1"/>
          <c:order val="0"/>
          <c:tx>
            <c:strRef>
              <c:f>'[1]Tabuľka 8'!$M$40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FF0000"/>
            </a:solidFill>
          </c:spPr>
          <c:cat>
            <c:multiLvlStrRef>
              <c:f>'[1]Tabuľka 8'!$K$41:$L$72</c:f>
              <c:multiLvlStrCache>
                <c:ptCount val="2"/>
                <c:lvl>
                  <c:pt idx="1">
                    <c:v>Doživotie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Maximálny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Stredný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Minimálny stupeň stráženia</c:v>
                  </c:pt>
                  <c:pt idx="1">
                    <c:v>do 6 mes.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Mladiství</c:v>
                  </c:pt>
                  <c:pt idx="1">
                    <c:v>do 6 mes.</c:v>
                  </c:pt>
                </c:lvl>
              </c:multiLvlStrCache>
            </c:multiLvlStrRef>
          </c:cat>
          <c:val>
            <c:numRef>
              <c:f>'[1]Tabuľka 8'!$M$41:$M$72</c:f>
              <c:numCache>
                <c:formatCode>General</c:formatCode>
                <c:ptCount val="32"/>
                <c:pt idx="0">
                  <c:v>19</c:v>
                </c:pt>
                <c:pt idx="1">
                  <c:v>15</c:v>
                </c:pt>
                <c:pt idx="2">
                  <c:v>21</c:v>
                </c:pt>
                <c:pt idx="3">
                  <c:v>34</c:v>
                </c:pt>
                <c:pt idx="4">
                  <c:v>18</c:v>
                </c:pt>
                <c:pt idx="5">
                  <c:v>4</c:v>
                </c:pt>
                <c:pt idx="6">
                  <c:v>1</c:v>
                </c:pt>
                <c:pt idx="7">
                  <c:v>261</c:v>
                </c:pt>
                <c:pt idx="8">
                  <c:v>632</c:v>
                </c:pt>
                <c:pt idx="9">
                  <c:v>728</c:v>
                </c:pt>
                <c:pt idx="10">
                  <c:v>538</c:v>
                </c:pt>
                <c:pt idx="11">
                  <c:v>755</c:v>
                </c:pt>
                <c:pt idx="12">
                  <c:v>900</c:v>
                </c:pt>
                <c:pt idx="13">
                  <c:v>102</c:v>
                </c:pt>
                <c:pt idx="14">
                  <c:v>7</c:v>
                </c:pt>
                <c:pt idx="15">
                  <c:v>121</c:v>
                </c:pt>
                <c:pt idx="16">
                  <c:v>520</c:v>
                </c:pt>
                <c:pt idx="17">
                  <c:v>691</c:v>
                </c:pt>
                <c:pt idx="18">
                  <c:v>413</c:v>
                </c:pt>
                <c:pt idx="19">
                  <c:v>453</c:v>
                </c:pt>
                <c:pt idx="20">
                  <c:v>696</c:v>
                </c:pt>
                <c:pt idx="21">
                  <c:v>258</c:v>
                </c:pt>
                <c:pt idx="22">
                  <c:v>37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12</c:v>
                </c:pt>
                <c:pt idx="28">
                  <c:v>122</c:v>
                </c:pt>
                <c:pt idx="29">
                  <c:v>169</c:v>
                </c:pt>
                <c:pt idx="30">
                  <c:v>129</c:v>
                </c:pt>
                <c:pt idx="31">
                  <c:v>32</c:v>
                </c:pt>
              </c:numCache>
            </c:numRef>
          </c:val>
        </c:ser>
        <c:ser>
          <c:idx val="2"/>
          <c:order val="1"/>
          <c:tx>
            <c:strRef>
              <c:f>'[1]Tabuľka 8'!$N$40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00B050"/>
            </a:solidFill>
          </c:spPr>
          <c:cat>
            <c:multiLvlStrRef>
              <c:f>'[1]Tabuľka 8'!$K$41:$L$72</c:f>
              <c:multiLvlStrCache>
                <c:ptCount val="2"/>
                <c:lvl>
                  <c:pt idx="1">
                    <c:v>Doživotie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Maximálny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Stredný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Minimálny stupeň stráženia</c:v>
                  </c:pt>
                  <c:pt idx="1">
                    <c:v>do 6 mes.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Mladiství</c:v>
                  </c:pt>
                  <c:pt idx="1">
                    <c:v>do 6 mes.</c:v>
                  </c:pt>
                </c:lvl>
              </c:multiLvlStrCache>
            </c:multiLvlStrRef>
          </c:cat>
          <c:val>
            <c:numRef>
              <c:f>'[1]Tabuľka 8'!$N$41:$N$72</c:f>
              <c:numCache>
                <c:formatCode>General</c:formatCode>
                <c:ptCount val="32"/>
                <c:pt idx="0">
                  <c:v>12</c:v>
                </c:pt>
                <c:pt idx="1">
                  <c:v>15</c:v>
                </c:pt>
                <c:pt idx="2">
                  <c:v>29</c:v>
                </c:pt>
                <c:pt idx="3">
                  <c:v>20</c:v>
                </c:pt>
                <c:pt idx="4">
                  <c:v>22</c:v>
                </c:pt>
                <c:pt idx="5">
                  <c:v>4</c:v>
                </c:pt>
                <c:pt idx="6">
                  <c:v>2</c:v>
                </c:pt>
                <c:pt idx="7">
                  <c:v>310</c:v>
                </c:pt>
                <c:pt idx="8">
                  <c:v>597</c:v>
                </c:pt>
                <c:pt idx="9">
                  <c:v>785</c:v>
                </c:pt>
                <c:pt idx="10">
                  <c:v>630</c:v>
                </c:pt>
                <c:pt idx="11">
                  <c:v>971</c:v>
                </c:pt>
                <c:pt idx="12">
                  <c:v>1163</c:v>
                </c:pt>
                <c:pt idx="13">
                  <c:v>138</c:v>
                </c:pt>
                <c:pt idx="14">
                  <c:v>7</c:v>
                </c:pt>
                <c:pt idx="15">
                  <c:v>153</c:v>
                </c:pt>
                <c:pt idx="16">
                  <c:v>502</c:v>
                </c:pt>
                <c:pt idx="17">
                  <c:v>721</c:v>
                </c:pt>
                <c:pt idx="18">
                  <c:v>473</c:v>
                </c:pt>
                <c:pt idx="19">
                  <c:v>480</c:v>
                </c:pt>
                <c:pt idx="20">
                  <c:v>739</c:v>
                </c:pt>
                <c:pt idx="21">
                  <c:v>262</c:v>
                </c:pt>
                <c:pt idx="22">
                  <c:v>54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8</c:v>
                </c:pt>
                <c:pt idx="27">
                  <c:v>13</c:v>
                </c:pt>
                <c:pt idx="28">
                  <c:v>100</c:v>
                </c:pt>
                <c:pt idx="29">
                  <c:v>157</c:v>
                </c:pt>
                <c:pt idx="30">
                  <c:v>163</c:v>
                </c:pt>
                <c:pt idx="31">
                  <c:v>35</c:v>
                </c:pt>
              </c:numCache>
            </c:numRef>
          </c:val>
        </c:ser>
        <c:ser>
          <c:idx val="3"/>
          <c:order val="2"/>
          <c:tx>
            <c:strRef>
              <c:f>'[1]Tabuľka 8'!$O$40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002060"/>
            </a:solidFill>
          </c:spPr>
          <c:cat>
            <c:multiLvlStrRef>
              <c:f>'[1]Tabuľka 8'!$K$41:$L$72</c:f>
              <c:multiLvlStrCache>
                <c:ptCount val="2"/>
                <c:lvl>
                  <c:pt idx="1">
                    <c:v>Doživotie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Maximálny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Stredný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Minimálny stupeň stráženia</c:v>
                  </c:pt>
                  <c:pt idx="1">
                    <c:v>do 6 mes.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Mladiství</c:v>
                  </c:pt>
                  <c:pt idx="1">
                    <c:v>do 6 mes.</c:v>
                  </c:pt>
                </c:lvl>
              </c:multiLvlStrCache>
            </c:multiLvlStrRef>
          </c:cat>
          <c:val>
            <c:numRef>
              <c:f>'[1]Tabuľka 8'!$O$41:$O$72</c:f>
              <c:numCache>
                <c:formatCode>General</c:formatCode>
                <c:ptCount val="32"/>
                <c:pt idx="0">
                  <c:v>21</c:v>
                </c:pt>
                <c:pt idx="1">
                  <c:v>8</c:v>
                </c:pt>
                <c:pt idx="2">
                  <c:v>23</c:v>
                </c:pt>
                <c:pt idx="3">
                  <c:v>20</c:v>
                </c:pt>
                <c:pt idx="4">
                  <c:v>23</c:v>
                </c:pt>
                <c:pt idx="5">
                  <c:v>6</c:v>
                </c:pt>
                <c:pt idx="6">
                  <c:v>1</c:v>
                </c:pt>
                <c:pt idx="7">
                  <c:v>312</c:v>
                </c:pt>
                <c:pt idx="8">
                  <c:v>615</c:v>
                </c:pt>
                <c:pt idx="9">
                  <c:v>758</c:v>
                </c:pt>
                <c:pt idx="10">
                  <c:v>687</c:v>
                </c:pt>
                <c:pt idx="11">
                  <c:v>1099</c:v>
                </c:pt>
                <c:pt idx="12">
                  <c:v>1248</c:v>
                </c:pt>
                <c:pt idx="13">
                  <c:v>144</c:v>
                </c:pt>
                <c:pt idx="14">
                  <c:v>7</c:v>
                </c:pt>
                <c:pt idx="15">
                  <c:v>158</c:v>
                </c:pt>
                <c:pt idx="16">
                  <c:v>512</c:v>
                </c:pt>
                <c:pt idx="17">
                  <c:v>763</c:v>
                </c:pt>
                <c:pt idx="18">
                  <c:v>501</c:v>
                </c:pt>
                <c:pt idx="19">
                  <c:v>493</c:v>
                </c:pt>
                <c:pt idx="20">
                  <c:v>850</c:v>
                </c:pt>
                <c:pt idx="21">
                  <c:v>287</c:v>
                </c:pt>
                <c:pt idx="22">
                  <c:v>64</c:v>
                </c:pt>
                <c:pt idx="23">
                  <c:v>1</c:v>
                </c:pt>
                <c:pt idx="24">
                  <c:v>2</c:v>
                </c:pt>
                <c:pt idx="25">
                  <c:v>8</c:v>
                </c:pt>
                <c:pt idx="26">
                  <c:v>8</c:v>
                </c:pt>
                <c:pt idx="27">
                  <c:v>12</c:v>
                </c:pt>
                <c:pt idx="28">
                  <c:v>111</c:v>
                </c:pt>
                <c:pt idx="29">
                  <c:v>151</c:v>
                </c:pt>
                <c:pt idx="30">
                  <c:v>186</c:v>
                </c:pt>
                <c:pt idx="31">
                  <c:v>39</c:v>
                </c:pt>
              </c:numCache>
            </c:numRef>
          </c:val>
        </c:ser>
        <c:ser>
          <c:idx val="4"/>
          <c:order val="3"/>
          <c:tx>
            <c:strRef>
              <c:f>'[1]Tabuľka 8'!$P$40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FFF00"/>
            </a:solidFill>
          </c:spPr>
          <c:cat>
            <c:multiLvlStrRef>
              <c:f>'[1]Tabuľka 8'!$K$41:$L$72</c:f>
              <c:multiLvlStrCache>
                <c:ptCount val="2"/>
                <c:lvl>
                  <c:pt idx="1">
                    <c:v>Doživotie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Maximálny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Stredný stupeň stráženia</c:v>
                  </c:pt>
                  <c:pt idx="1">
                    <c:v>do 6 mes.</c:v>
                  </c:pt>
                </c:lvl>
                <c:lvl>
                  <c:pt idx="1">
                    <c:v>do 25 rokov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Minimálny stupeň stráženia</c:v>
                  </c:pt>
                  <c:pt idx="1">
                    <c:v>do 6 mes.</c:v>
                  </c:pt>
                </c:lvl>
                <c:lvl>
                  <c:pt idx="1">
                    <c:v>do 15 rokov</c:v>
                  </c:pt>
                </c:lvl>
                <c:lvl>
                  <c:pt idx="1">
                    <c:v>do 10 rokov</c:v>
                  </c:pt>
                </c:lvl>
                <c:lvl>
                  <c:pt idx="1">
                    <c:v>do 5 rokov</c:v>
                  </c:pt>
                </c:lvl>
                <c:lvl>
                  <c:pt idx="1">
                    <c:v>do 3 rokov</c:v>
                  </c:pt>
                </c:lvl>
                <c:lvl>
                  <c:pt idx="1">
                    <c:v>do 2 rokov</c:v>
                  </c:pt>
                </c:lvl>
                <c:lvl>
                  <c:pt idx="1">
                    <c:v>do 1 roka</c:v>
                  </c:pt>
                </c:lvl>
                <c:lvl>
                  <c:pt idx="0">
                    <c:v>Mladiství</c:v>
                  </c:pt>
                  <c:pt idx="1">
                    <c:v>do 6 mes.</c:v>
                  </c:pt>
                </c:lvl>
              </c:multiLvlStrCache>
            </c:multiLvlStrRef>
          </c:cat>
          <c:val>
            <c:numRef>
              <c:f>'[1]Tabuľka 8'!$P$41:$P$72</c:f>
              <c:numCache>
                <c:formatCode>General</c:formatCode>
                <c:ptCount val="32"/>
                <c:pt idx="0">
                  <c:v>8</c:v>
                </c:pt>
                <c:pt idx="1">
                  <c:v>11</c:v>
                </c:pt>
                <c:pt idx="2">
                  <c:v>22</c:v>
                </c:pt>
                <c:pt idx="3">
                  <c:v>26</c:v>
                </c:pt>
                <c:pt idx="4">
                  <c:v>20</c:v>
                </c:pt>
                <c:pt idx="5">
                  <c:v>7</c:v>
                </c:pt>
                <c:pt idx="6">
                  <c:v>1</c:v>
                </c:pt>
                <c:pt idx="7">
                  <c:v>445</c:v>
                </c:pt>
                <c:pt idx="8">
                  <c:v>704</c:v>
                </c:pt>
                <c:pt idx="9">
                  <c:v>891</c:v>
                </c:pt>
                <c:pt idx="10">
                  <c:v>607</c:v>
                </c:pt>
                <c:pt idx="11">
                  <c:v>966</c:v>
                </c:pt>
                <c:pt idx="12">
                  <c:v>1341</c:v>
                </c:pt>
                <c:pt idx="13">
                  <c:v>190</c:v>
                </c:pt>
                <c:pt idx="14">
                  <c:v>12</c:v>
                </c:pt>
                <c:pt idx="15">
                  <c:v>146</c:v>
                </c:pt>
                <c:pt idx="16">
                  <c:v>555</c:v>
                </c:pt>
                <c:pt idx="17">
                  <c:v>783</c:v>
                </c:pt>
                <c:pt idx="18">
                  <c:v>546</c:v>
                </c:pt>
                <c:pt idx="19">
                  <c:v>445</c:v>
                </c:pt>
                <c:pt idx="20">
                  <c:v>907</c:v>
                </c:pt>
                <c:pt idx="21">
                  <c:v>308</c:v>
                </c:pt>
                <c:pt idx="22">
                  <c:v>78</c:v>
                </c:pt>
                <c:pt idx="23">
                  <c:v>0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17</c:v>
                </c:pt>
                <c:pt idx="28">
                  <c:v>103</c:v>
                </c:pt>
                <c:pt idx="29">
                  <c:v>136</c:v>
                </c:pt>
                <c:pt idx="30">
                  <c:v>203</c:v>
                </c:pt>
                <c:pt idx="31">
                  <c:v>39</c:v>
                </c:pt>
              </c:numCache>
            </c:numRef>
          </c:val>
        </c:ser>
        <c:shape val="box"/>
        <c:axId val="75700096"/>
        <c:axId val="75701632"/>
        <c:axId val="75801024"/>
      </c:bar3DChart>
      <c:catAx>
        <c:axId val="75700096"/>
        <c:scaling>
          <c:orientation val="minMax"/>
        </c:scaling>
        <c:axPos val="b"/>
        <c:tickLblPos val="nextTo"/>
        <c:crossAx val="75701632"/>
        <c:crosses val="autoZero"/>
        <c:auto val="1"/>
        <c:lblAlgn val="ctr"/>
        <c:lblOffset val="100"/>
      </c:catAx>
      <c:valAx>
        <c:axId val="75701632"/>
        <c:scaling>
          <c:orientation val="minMax"/>
        </c:scaling>
        <c:axPos val="r"/>
        <c:majorGridlines/>
        <c:numFmt formatCode="General" sourceLinked="1"/>
        <c:tickLblPos val="nextTo"/>
        <c:crossAx val="75700096"/>
        <c:crosses val="autoZero"/>
        <c:crossBetween val="between"/>
      </c:valAx>
      <c:serAx>
        <c:axId val="75801024"/>
        <c:scaling>
          <c:orientation val="minMax"/>
        </c:scaling>
        <c:delete val="1"/>
        <c:axPos val="b"/>
        <c:tickLblPos val="none"/>
        <c:crossAx val="75701632"/>
        <c:crosses val="autoZero"/>
      </c:serAx>
      <c:spPr>
        <a:noFill/>
      </c:spPr>
    </c:plotArea>
    <c:legend>
      <c:legendPos val="r"/>
      <c:spPr>
        <a:ln>
          <a:solidFill>
            <a:srgbClr val="000000"/>
          </a:solidFill>
        </a:ln>
      </c:spPr>
    </c:legend>
    <c:plotVisOnly val="1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hPercent val="99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FFFFFF"/>
            </a:gs>
            <a:gs pos="100000">
              <a:srgbClr val="FFCC99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FFFFFF"/>
            </a:gs>
            <a:gs pos="100000">
              <a:srgbClr val="FFCC99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5351276544977345E-2"/>
          <c:y val="0.14679643146796456"/>
          <c:w val="0.56748057590284406"/>
          <c:h val="0.7802129113422861"/>
        </c:manualLayout>
      </c:layout>
      <c:bar3DChart>
        <c:barDir val="col"/>
        <c:grouping val="clustered"/>
        <c:ser>
          <c:idx val="0"/>
          <c:order val="0"/>
          <c:tx>
            <c:strRef>
              <c:f>'Tabuľka 9'!$J$64</c:f>
              <c:strCache>
                <c:ptCount val="1"/>
                <c:pt idx="0">
                  <c:v>Negramotní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9999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9'!$K$64:$N$64</c:f>
              <c:numCache>
                <c:formatCode>General</c:formatCode>
                <c:ptCount val="4"/>
                <c:pt idx="0">
                  <c:v>139</c:v>
                </c:pt>
                <c:pt idx="1">
                  <c:v>153</c:v>
                </c:pt>
                <c:pt idx="2">
                  <c:v>200</c:v>
                </c:pt>
                <c:pt idx="3">
                  <c:v>142</c:v>
                </c:pt>
              </c:numCache>
            </c:numRef>
          </c:val>
        </c:ser>
        <c:ser>
          <c:idx val="1"/>
          <c:order val="1"/>
          <c:tx>
            <c:strRef>
              <c:f>'Tabuľka 9'!$J$65</c:f>
              <c:strCache>
                <c:ptCount val="1"/>
                <c:pt idx="0">
                  <c:v>Neúplné základné vzdelanie</c:v>
                </c:pt>
              </c:strCache>
            </c:strRef>
          </c:tx>
          <c:spPr>
            <a:gradFill rotWithShape="0">
              <a:gsLst>
                <a:gs pos="0">
                  <a:srgbClr val="FF99CC"/>
                </a:gs>
                <a:gs pos="100000">
                  <a:srgbClr val="993366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9'!$K$65:$N$65</c:f>
              <c:numCache>
                <c:formatCode>General</c:formatCode>
                <c:ptCount val="4"/>
                <c:pt idx="0">
                  <c:v>1127</c:v>
                </c:pt>
                <c:pt idx="1">
                  <c:v>906</c:v>
                </c:pt>
                <c:pt idx="2">
                  <c:v>922</c:v>
                </c:pt>
                <c:pt idx="3">
                  <c:v>901</c:v>
                </c:pt>
              </c:numCache>
            </c:numRef>
          </c:val>
        </c:ser>
        <c:ser>
          <c:idx val="2"/>
          <c:order val="2"/>
          <c:tx>
            <c:strRef>
              <c:f>'Tabuľka 9'!$J$66</c:f>
              <c:strCache>
                <c:ptCount val="1"/>
                <c:pt idx="0">
                  <c:v>Základné vzdelanie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9900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9'!$K$66:$N$66</c:f>
              <c:numCache>
                <c:formatCode>General</c:formatCode>
                <c:ptCount val="4"/>
                <c:pt idx="0">
                  <c:v>2777</c:v>
                </c:pt>
                <c:pt idx="1">
                  <c:v>3300</c:v>
                </c:pt>
                <c:pt idx="2">
                  <c:v>3405</c:v>
                </c:pt>
                <c:pt idx="3">
                  <c:v>3609</c:v>
                </c:pt>
              </c:numCache>
            </c:numRef>
          </c:val>
        </c:ser>
        <c:ser>
          <c:idx val="3"/>
          <c:order val="3"/>
          <c:tx>
            <c:strRef>
              <c:f>'Tabuľka 9'!$J$67</c:f>
              <c:strCache>
                <c:ptCount val="1"/>
                <c:pt idx="0">
                  <c:v>Stredoškolské vzdelanie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00CC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9'!$K$67:$N$67</c:f>
              <c:numCache>
                <c:formatCode>General</c:formatCode>
                <c:ptCount val="4"/>
                <c:pt idx="0">
                  <c:v>2725</c:v>
                </c:pt>
                <c:pt idx="1">
                  <c:v>3144</c:v>
                </c:pt>
                <c:pt idx="2">
                  <c:v>3380</c:v>
                </c:pt>
                <c:pt idx="3">
                  <c:v>3520</c:v>
                </c:pt>
              </c:numCache>
            </c:numRef>
          </c:val>
        </c:ser>
        <c:ser>
          <c:idx val="4"/>
          <c:order val="4"/>
          <c:tx>
            <c:strRef>
              <c:f>'Tabuľka 9'!$J$68</c:f>
              <c:strCache>
                <c:ptCount val="1"/>
                <c:pt idx="0">
                  <c:v>Úplné stredoškolské vzdelanie</c:v>
                </c:pt>
              </c:strCache>
            </c:strRef>
          </c:tx>
          <c:spPr>
            <a:gradFill rotWithShape="0">
              <a:gsLst>
                <a:gs pos="0">
                  <a:srgbClr val="660066">
                    <a:gamma/>
                    <a:shade val="46275"/>
                    <a:invGamma/>
                  </a:srgbClr>
                </a:gs>
                <a:gs pos="100000">
                  <a:srgbClr val="660066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9'!$K$68:$N$68</c:f>
              <c:numCache>
                <c:formatCode>General</c:formatCode>
                <c:ptCount val="4"/>
                <c:pt idx="0">
                  <c:v>851</c:v>
                </c:pt>
                <c:pt idx="1">
                  <c:v>951</c:v>
                </c:pt>
                <c:pt idx="2">
                  <c:v>1089</c:v>
                </c:pt>
                <c:pt idx="3">
                  <c:v>1243</c:v>
                </c:pt>
              </c:numCache>
            </c:numRef>
          </c:val>
        </c:ser>
        <c:ser>
          <c:idx val="5"/>
          <c:order val="5"/>
          <c:tx>
            <c:strRef>
              <c:f>'Tabuľka 9'!$J$69</c:f>
              <c:strCache>
                <c:ptCount val="1"/>
                <c:pt idx="0">
                  <c:v>Vysokoškolské vzdelanie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9'!$K$63:$N$63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9'!$K$69:$N$69</c:f>
              <c:numCache>
                <c:formatCode>General</c:formatCode>
                <c:ptCount val="4"/>
                <c:pt idx="0">
                  <c:v>76</c:v>
                </c:pt>
                <c:pt idx="1">
                  <c:v>113</c:v>
                </c:pt>
                <c:pt idx="2">
                  <c:v>122</c:v>
                </c:pt>
                <c:pt idx="3">
                  <c:v>127</c:v>
                </c:pt>
              </c:numCache>
            </c:numRef>
          </c:val>
        </c:ser>
        <c:shape val="box"/>
        <c:axId val="75916416"/>
        <c:axId val="75917952"/>
        <c:axId val="0"/>
      </c:bar3DChart>
      <c:catAx>
        <c:axId val="7591641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917952"/>
        <c:crosses val="autoZero"/>
        <c:auto val="1"/>
        <c:lblAlgn val="ctr"/>
        <c:lblOffset val="100"/>
        <c:tickLblSkip val="1"/>
        <c:tickMarkSkip val="1"/>
      </c:catAx>
      <c:valAx>
        <c:axId val="759179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916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66351706036769"/>
          <c:y val="0.20762393751875907"/>
          <c:w val="0.25995590551181108"/>
          <c:h val="0.6682905147805432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rotX val="30"/>
      <c:rotY val="210"/>
      <c:perspective val="30"/>
    </c:view3D>
    <c:plotArea>
      <c:layout>
        <c:manualLayout>
          <c:layoutTarget val="inner"/>
          <c:xMode val="edge"/>
          <c:yMode val="edge"/>
          <c:x val="8.9114391604377508E-2"/>
          <c:y val="3.727282476787179E-2"/>
          <c:w val="0.75382989963021696"/>
          <c:h val="0.7250267264978979"/>
        </c:manualLayout>
      </c:layout>
      <c:bar3DChart>
        <c:barDir val="col"/>
        <c:grouping val="standard"/>
        <c:ser>
          <c:idx val="1"/>
          <c:order val="0"/>
          <c:tx>
            <c:strRef>
              <c:f>'Tabuľka 9'!$R$87</c:f>
              <c:strCache>
                <c:ptCount val="1"/>
                <c:pt idx="0">
                  <c:v>2009</c:v>
                </c:pt>
              </c:strCache>
            </c:strRef>
          </c:tx>
          <c:cat>
            <c:multiLvlStrRef>
              <c:f>'Tabuľka 9'!$P$88:$Q$111</c:f>
              <c:multiLvlStrCache>
                <c:ptCount val="24"/>
                <c:lvl>
                  <c:pt idx="0">
                    <c:v>Mladiství</c:v>
                  </c:pt>
                  <c:pt idx="1">
                    <c:v>Min. stupeň</c:v>
                  </c:pt>
                  <c:pt idx="2">
                    <c:v>Stred. stupeň</c:v>
                  </c:pt>
                  <c:pt idx="3">
                    <c:v>Max. stupeň</c:v>
                  </c:pt>
                  <c:pt idx="4">
                    <c:v>Mladiství</c:v>
                  </c:pt>
                  <c:pt idx="5">
                    <c:v>Min. stupeň</c:v>
                  </c:pt>
                  <c:pt idx="6">
                    <c:v>Stred. stupeň</c:v>
                  </c:pt>
                  <c:pt idx="7">
                    <c:v>Max. stupeň</c:v>
                  </c:pt>
                  <c:pt idx="8">
                    <c:v>Mladiství</c:v>
                  </c:pt>
                  <c:pt idx="9">
                    <c:v>Min. stupeň</c:v>
                  </c:pt>
                  <c:pt idx="10">
                    <c:v>Stred. stupeň</c:v>
                  </c:pt>
                  <c:pt idx="11">
                    <c:v>Max. stupeň</c:v>
                  </c:pt>
                  <c:pt idx="12">
                    <c:v>Mladiství</c:v>
                  </c:pt>
                  <c:pt idx="13">
                    <c:v>Min. stupeň</c:v>
                  </c:pt>
                  <c:pt idx="14">
                    <c:v>Stred. stupeň</c:v>
                  </c:pt>
                  <c:pt idx="15">
                    <c:v>Max. stupeň</c:v>
                  </c:pt>
                  <c:pt idx="16">
                    <c:v>Mladiství</c:v>
                  </c:pt>
                  <c:pt idx="17">
                    <c:v>Min. stupeň</c:v>
                  </c:pt>
                  <c:pt idx="18">
                    <c:v>Stred. stupeň</c:v>
                  </c:pt>
                  <c:pt idx="19">
                    <c:v>Max. stupeň</c:v>
                  </c:pt>
                  <c:pt idx="20">
                    <c:v>Mladiství</c:v>
                  </c:pt>
                  <c:pt idx="21">
                    <c:v>Min. stupeň</c:v>
                  </c:pt>
                  <c:pt idx="22">
                    <c:v>Stred. stupeň</c:v>
                  </c:pt>
                  <c:pt idx="23">
                    <c:v>Max. stupeň</c:v>
                  </c:pt>
                </c:lvl>
                <c:lvl>
                  <c:pt idx="0">
                    <c:v>Negramotní</c:v>
                  </c:pt>
                  <c:pt idx="4">
                    <c:v>Neúplné zákl.</c:v>
                  </c:pt>
                  <c:pt idx="8">
                    <c:v>Základné </c:v>
                  </c:pt>
                  <c:pt idx="12">
                    <c:v>Stredoškolské </c:v>
                  </c:pt>
                  <c:pt idx="16">
                    <c:v>Úplné stredošk.</c:v>
                  </c:pt>
                  <c:pt idx="20">
                    <c:v>Vysokoškolské</c:v>
                  </c:pt>
                </c:lvl>
              </c:multiLvlStrCache>
            </c:multiLvlStrRef>
          </c:cat>
          <c:val>
            <c:numRef>
              <c:f>'Tabuľka 9'!$R$88:$R$111</c:f>
              <c:numCache>
                <c:formatCode>General</c:formatCode>
                <c:ptCount val="24"/>
                <c:pt idx="0">
                  <c:v>7</c:v>
                </c:pt>
                <c:pt idx="1">
                  <c:v>60</c:v>
                </c:pt>
                <c:pt idx="2">
                  <c:v>70</c:v>
                </c:pt>
                <c:pt idx="3">
                  <c:v>2</c:v>
                </c:pt>
                <c:pt idx="4">
                  <c:v>44</c:v>
                </c:pt>
                <c:pt idx="5">
                  <c:v>602</c:v>
                </c:pt>
                <c:pt idx="6">
                  <c:v>413</c:v>
                </c:pt>
                <c:pt idx="7">
                  <c:v>68</c:v>
                </c:pt>
                <c:pt idx="8">
                  <c:v>60</c:v>
                </c:pt>
                <c:pt idx="9">
                  <c:v>1218</c:v>
                </c:pt>
                <c:pt idx="10">
                  <c:v>1305</c:v>
                </c:pt>
                <c:pt idx="11">
                  <c:v>194</c:v>
                </c:pt>
                <c:pt idx="12">
                  <c:v>1</c:v>
                </c:pt>
                <c:pt idx="13">
                  <c:v>1415</c:v>
                </c:pt>
                <c:pt idx="14">
                  <c:v>1159</c:v>
                </c:pt>
                <c:pt idx="15">
                  <c:v>150</c:v>
                </c:pt>
                <c:pt idx="16">
                  <c:v>0</c:v>
                </c:pt>
                <c:pt idx="17">
                  <c:v>568</c:v>
                </c:pt>
                <c:pt idx="18">
                  <c:v>230</c:v>
                </c:pt>
                <c:pt idx="19">
                  <c:v>53</c:v>
                </c:pt>
                <c:pt idx="20">
                  <c:v>0</c:v>
                </c:pt>
                <c:pt idx="21">
                  <c:v>60</c:v>
                </c:pt>
                <c:pt idx="22">
                  <c:v>12</c:v>
                </c:pt>
                <c:pt idx="23">
                  <c:v>4</c:v>
                </c:pt>
              </c:numCache>
            </c:numRef>
          </c:val>
        </c:ser>
        <c:ser>
          <c:idx val="2"/>
          <c:order val="1"/>
          <c:tx>
            <c:strRef>
              <c:f>'Tabuľka 9'!$S$87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'Tabuľka 9'!$P$88:$Q$111</c:f>
              <c:multiLvlStrCache>
                <c:ptCount val="24"/>
                <c:lvl>
                  <c:pt idx="0">
                    <c:v>Mladiství</c:v>
                  </c:pt>
                  <c:pt idx="1">
                    <c:v>Min. stupeň</c:v>
                  </c:pt>
                  <c:pt idx="2">
                    <c:v>Stred. stupeň</c:v>
                  </c:pt>
                  <c:pt idx="3">
                    <c:v>Max. stupeň</c:v>
                  </c:pt>
                  <c:pt idx="4">
                    <c:v>Mladiství</c:v>
                  </c:pt>
                  <c:pt idx="5">
                    <c:v>Min. stupeň</c:v>
                  </c:pt>
                  <c:pt idx="6">
                    <c:v>Stred. stupeň</c:v>
                  </c:pt>
                  <c:pt idx="7">
                    <c:v>Max. stupeň</c:v>
                  </c:pt>
                  <c:pt idx="8">
                    <c:v>Mladiství</c:v>
                  </c:pt>
                  <c:pt idx="9">
                    <c:v>Min. stupeň</c:v>
                  </c:pt>
                  <c:pt idx="10">
                    <c:v>Stred. stupeň</c:v>
                  </c:pt>
                  <c:pt idx="11">
                    <c:v>Max. stupeň</c:v>
                  </c:pt>
                  <c:pt idx="12">
                    <c:v>Mladiství</c:v>
                  </c:pt>
                  <c:pt idx="13">
                    <c:v>Min. stupeň</c:v>
                  </c:pt>
                  <c:pt idx="14">
                    <c:v>Stred. stupeň</c:v>
                  </c:pt>
                  <c:pt idx="15">
                    <c:v>Max. stupeň</c:v>
                  </c:pt>
                  <c:pt idx="16">
                    <c:v>Mladiství</c:v>
                  </c:pt>
                  <c:pt idx="17">
                    <c:v>Min. stupeň</c:v>
                  </c:pt>
                  <c:pt idx="18">
                    <c:v>Stred. stupeň</c:v>
                  </c:pt>
                  <c:pt idx="19">
                    <c:v>Max. stupeň</c:v>
                  </c:pt>
                  <c:pt idx="20">
                    <c:v>Mladiství</c:v>
                  </c:pt>
                  <c:pt idx="21">
                    <c:v>Min. stupeň</c:v>
                  </c:pt>
                  <c:pt idx="22">
                    <c:v>Stred. stupeň</c:v>
                  </c:pt>
                  <c:pt idx="23">
                    <c:v>Max. stupeň</c:v>
                  </c:pt>
                </c:lvl>
                <c:lvl>
                  <c:pt idx="0">
                    <c:v>Negramotní</c:v>
                  </c:pt>
                  <c:pt idx="4">
                    <c:v>Neúplné zákl.</c:v>
                  </c:pt>
                  <c:pt idx="8">
                    <c:v>Základné </c:v>
                  </c:pt>
                  <c:pt idx="12">
                    <c:v>Stredoškolské </c:v>
                  </c:pt>
                  <c:pt idx="16">
                    <c:v>Úplné stredošk.</c:v>
                  </c:pt>
                  <c:pt idx="20">
                    <c:v>Vysokoškolské</c:v>
                  </c:pt>
                </c:lvl>
              </c:multiLvlStrCache>
            </c:multiLvlStrRef>
          </c:cat>
          <c:val>
            <c:numRef>
              <c:f>'Tabuľka 9'!$S$88:$S$111</c:f>
              <c:numCache>
                <c:formatCode>General</c:formatCode>
                <c:ptCount val="24"/>
                <c:pt idx="0">
                  <c:v>5</c:v>
                </c:pt>
                <c:pt idx="1">
                  <c:v>86</c:v>
                </c:pt>
                <c:pt idx="2">
                  <c:v>59</c:v>
                </c:pt>
                <c:pt idx="3">
                  <c:v>3</c:v>
                </c:pt>
                <c:pt idx="4">
                  <c:v>35</c:v>
                </c:pt>
                <c:pt idx="5">
                  <c:v>419</c:v>
                </c:pt>
                <c:pt idx="6">
                  <c:v>396</c:v>
                </c:pt>
                <c:pt idx="7">
                  <c:v>56</c:v>
                </c:pt>
                <c:pt idx="8">
                  <c:v>62</c:v>
                </c:pt>
                <c:pt idx="9">
                  <c:v>1624</c:v>
                </c:pt>
                <c:pt idx="10">
                  <c:v>1408</c:v>
                </c:pt>
                <c:pt idx="11">
                  <c:v>206</c:v>
                </c:pt>
                <c:pt idx="12">
                  <c:v>1</c:v>
                </c:pt>
                <c:pt idx="13">
                  <c:v>1767</c:v>
                </c:pt>
                <c:pt idx="14">
                  <c:v>1218</c:v>
                </c:pt>
                <c:pt idx="15">
                  <c:v>158</c:v>
                </c:pt>
                <c:pt idx="16">
                  <c:v>1</c:v>
                </c:pt>
                <c:pt idx="17">
                  <c:v>621</c:v>
                </c:pt>
                <c:pt idx="18">
                  <c:v>279</c:v>
                </c:pt>
                <c:pt idx="19">
                  <c:v>50</c:v>
                </c:pt>
                <c:pt idx="20">
                  <c:v>0</c:v>
                </c:pt>
                <c:pt idx="21">
                  <c:v>84</c:v>
                </c:pt>
                <c:pt idx="22">
                  <c:v>24</c:v>
                </c:pt>
                <c:pt idx="23">
                  <c:v>5</c:v>
                </c:pt>
              </c:numCache>
            </c:numRef>
          </c:val>
        </c:ser>
        <c:ser>
          <c:idx val="3"/>
          <c:order val="2"/>
          <c:tx>
            <c:strRef>
              <c:f>'Tabuľka 9'!$T$87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'Tabuľka 9'!$P$88:$Q$111</c:f>
              <c:multiLvlStrCache>
                <c:ptCount val="24"/>
                <c:lvl>
                  <c:pt idx="0">
                    <c:v>Mladiství</c:v>
                  </c:pt>
                  <c:pt idx="1">
                    <c:v>Min. stupeň</c:v>
                  </c:pt>
                  <c:pt idx="2">
                    <c:v>Stred. stupeň</c:v>
                  </c:pt>
                  <c:pt idx="3">
                    <c:v>Max. stupeň</c:v>
                  </c:pt>
                  <c:pt idx="4">
                    <c:v>Mladiství</c:v>
                  </c:pt>
                  <c:pt idx="5">
                    <c:v>Min. stupeň</c:v>
                  </c:pt>
                  <c:pt idx="6">
                    <c:v>Stred. stupeň</c:v>
                  </c:pt>
                  <c:pt idx="7">
                    <c:v>Max. stupeň</c:v>
                  </c:pt>
                  <c:pt idx="8">
                    <c:v>Mladiství</c:v>
                  </c:pt>
                  <c:pt idx="9">
                    <c:v>Min. stupeň</c:v>
                  </c:pt>
                  <c:pt idx="10">
                    <c:v>Stred. stupeň</c:v>
                  </c:pt>
                  <c:pt idx="11">
                    <c:v>Max. stupeň</c:v>
                  </c:pt>
                  <c:pt idx="12">
                    <c:v>Mladiství</c:v>
                  </c:pt>
                  <c:pt idx="13">
                    <c:v>Min. stupeň</c:v>
                  </c:pt>
                  <c:pt idx="14">
                    <c:v>Stred. stupeň</c:v>
                  </c:pt>
                  <c:pt idx="15">
                    <c:v>Max. stupeň</c:v>
                  </c:pt>
                  <c:pt idx="16">
                    <c:v>Mladiství</c:v>
                  </c:pt>
                  <c:pt idx="17">
                    <c:v>Min. stupeň</c:v>
                  </c:pt>
                  <c:pt idx="18">
                    <c:v>Stred. stupeň</c:v>
                  </c:pt>
                  <c:pt idx="19">
                    <c:v>Max. stupeň</c:v>
                  </c:pt>
                  <c:pt idx="20">
                    <c:v>Mladiství</c:v>
                  </c:pt>
                  <c:pt idx="21">
                    <c:v>Min. stupeň</c:v>
                  </c:pt>
                  <c:pt idx="22">
                    <c:v>Stred. stupeň</c:v>
                  </c:pt>
                  <c:pt idx="23">
                    <c:v>Max. stupeň</c:v>
                  </c:pt>
                </c:lvl>
                <c:lvl>
                  <c:pt idx="0">
                    <c:v>Negramotní</c:v>
                  </c:pt>
                  <c:pt idx="4">
                    <c:v>Neúplné zákl.</c:v>
                  </c:pt>
                  <c:pt idx="8">
                    <c:v>Základné </c:v>
                  </c:pt>
                  <c:pt idx="12">
                    <c:v>Stredoškolské </c:v>
                  </c:pt>
                  <c:pt idx="16">
                    <c:v>Úplné stredošk.</c:v>
                  </c:pt>
                  <c:pt idx="20">
                    <c:v>Vysokoškolské</c:v>
                  </c:pt>
                </c:lvl>
              </c:multiLvlStrCache>
            </c:multiLvlStrRef>
          </c:cat>
          <c:val>
            <c:numRef>
              <c:f>'Tabuľka 9'!$T$88:$T$111</c:f>
              <c:numCache>
                <c:formatCode>General</c:formatCode>
                <c:ptCount val="24"/>
                <c:pt idx="0">
                  <c:v>8</c:v>
                </c:pt>
                <c:pt idx="1">
                  <c:v>87</c:v>
                </c:pt>
                <c:pt idx="2">
                  <c:v>96</c:v>
                </c:pt>
                <c:pt idx="3">
                  <c:v>9</c:v>
                </c:pt>
                <c:pt idx="4">
                  <c:v>32</c:v>
                </c:pt>
                <c:pt idx="5">
                  <c:v>427</c:v>
                </c:pt>
                <c:pt idx="6">
                  <c:v>382</c:v>
                </c:pt>
                <c:pt idx="7">
                  <c:v>81</c:v>
                </c:pt>
                <c:pt idx="8">
                  <c:v>61</c:v>
                </c:pt>
                <c:pt idx="9">
                  <c:v>1671</c:v>
                </c:pt>
                <c:pt idx="10">
                  <c:v>1492</c:v>
                </c:pt>
                <c:pt idx="11">
                  <c:v>181</c:v>
                </c:pt>
                <c:pt idx="12">
                  <c:v>1</c:v>
                </c:pt>
                <c:pt idx="13">
                  <c:v>1900</c:v>
                </c:pt>
                <c:pt idx="14">
                  <c:v>1308</c:v>
                </c:pt>
                <c:pt idx="15">
                  <c:v>171</c:v>
                </c:pt>
                <c:pt idx="16">
                  <c:v>0</c:v>
                </c:pt>
                <c:pt idx="17">
                  <c:v>687</c:v>
                </c:pt>
                <c:pt idx="18">
                  <c:v>330</c:v>
                </c:pt>
                <c:pt idx="19">
                  <c:v>72</c:v>
                </c:pt>
                <c:pt idx="20">
                  <c:v>0</c:v>
                </c:pt>
                <c:pt idx="21">
                  <c:v>98</c:v>
                </c:pt>
                <c:pt idx="22">
                  <c:v>20</c:v>
                </c:pt>
                <c:pt idx="23">
                  <c:v>4</c:v>
                </c:pt>
              </c:numCache>
            </c:numRef>
          </c:val>
        </c:ser>
        <c:ser>
          <c:idx val="4"/>
          <c:order val="3"/>
          <c:tx>
            <c:strRef>
              <c:f>'Tabuľka 9'!$U$87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1"/>
            </a:solidFill>
          </c:spPr>
          <c:cat>
            <c:multiLvlStrRef>
              <c:f>'Tabuľka 9'!$P$88:$Q$111</c:f>
              <c:multiLvlStrCache>
                <c:ptCount val="24"/>
                <c:lvl>
                  <c:pt idx="0">
                    <c:v>Mladiství</c:v>
                  </c:pt>
                  <c:pt idx="1">
                    <c:v>Min. stupeň</c:v>
                  </c:pt>
                  <c:pt idx="2">
                    <c:v>Stred. stupeň</c:v>
                  </c:pt>
                  <c:pt idx="3">
                    <c:v>Max. stupeň</c:v>
                  </c:pt>
                  <c:pt idx="4">
                    <c:v>Mladiství</c:v>
                  </c:pt>
                  <c:pt idx="5">
                    <c:v>Min. stupeň</c:v>
                  </c:pt>
                  <c:pt idx="6">
                    <c:v>Stred. stupeň</c:v>
                  </c:pt>
                  <c:pt idx="7">
                    <c:v>Max. stupeň</c:v>
                  </c:pt>
                  <c:pt idx="8">
                    <c:v>Mladiství</c:v>
                  </c:pt>
                  <c:pt idx="9">
                    <c:v>Min. stupeň</c:v>
                  </c:pt>
                  <c:pt idx="10">
                    <c:v>Stred. stupeň</c:v>
                  </c:pt>
                  <c:pt idx="11">
                    <c:v>Max. stupeň</c:v>
                  </c:pt>
                  <c:pt idx="12">
                    <c:v>Mladiství</c:v>
                  </c:pt>
                  <c:pt idx="13">
                    <c:v>Min. stupeň</c:v>
                  </c:pt>
                  <c:pt idx="14">
                    <c:v>Stred. stupeň</c:v>
                  </c:pt>
                  <c:pt idx="15">
                    <c:v>Max. stupeň</c:v>
                  </c:pt>
                  <c:pt idx="16">
                    <c:v>Mladiství</c:v>
                  </c:pt>
                  <c:pt idx="17">
                    <c:v>Min. stupeň</c:v>
                  </c:pt>
                  <c:pt idx="18">
                    <c:v>Stred. stupeň</c:v>
                  </c:pt>
                  <c:pt idx="19">
                    <c:v>Max. stupeň</c:v>
                  </c:pt>
                  <c:pt idx="20">
                    <c:v>Mladiství</c:v>
                  </c:pt>
                  <c:pt idx="21">
                    <c:v>Min. stupeň</c:v>
                  </c:pt>
                  <c:pt idx="22">
                    <c:v>Stred. stupeň</c:v>
                  </c:pt>
                  <c:pt idx="23">
                    <c:v>Max. stupeň</c:v>
                  </c:pt>
                </c:lvl>
                <c:lvl>
                  <c:pt idx="0">
                    <c:v>Negramotní</c:v>
                  </c:pt>
                  <c:pt idx="4">
                    <c:v>Neúplné zákl.</c:v>
                  </c:pt>
                  <c:pt idx="8">
                    <c:v>Základné </c:v>
                  </c:pt>
                  <c:pt idx="12">
                    <c:v>Stredoškolské </c:v>
                  </c:pt>
                  <c:pt idx="16">
                    <c:v>Úplné stredošk.</c:v>
                  </c:pt>
                  <c:pt idx="20">
                    <c:v>Vysokoškolské</c:v>
                  </c:pt>
                </c:lvl>
              </c:multiLvlStrCache>
            </c:multiLvlStrRef>
          </c:cat>
          <c:val>
            <c:numRef>
              <c:f>'Tabuľka 9'!$U$88:$U$111</c:f>
              <c:numCache>
                <c:formatCode>General</c:formatCode>
                <c:ptCount val="24"/>
                <c:pt idx="0">
                  <c:v>3</c:v>
                </c:pt>
                <c:pt idx="1">
                  <c:v>64</c:v>
                </c:pt>
                <c:pt idx="2">
                  <c:v>66</c:v>
                </c:pt>
                <c:pt idx="3">
                  <c:v>9</c:v>
                </c:pt>
                <c:pt idx="4">
                  <c:v>37</c:v>
                </c:pt>
                <c:pt idx="5">
                  <c:v>470</c:v>
                </c:pt>
                <c:pt idx="6">
                  <c:v>356</c:v>
                </c:pt>
                <c:pt idx="7">
                  <c:v>38</c:v>
                </c:pt>
                <c:pt idx="8">
                  <c:v>55</c:v>
                </c:pt>
                <c:pt idx="9">
                  <c:v>1787</c:v>
                </c:pt>
                <c:pt idx="10">
                  <c:v>1549</c:v>
                </c:pt>
                <c:pt idx="11">
                  <c:v>218</c:v>
                </c:pt>
                <c:pt idx="12">
                  <c:v>0</c:v>
                </c:pt>
                <c:pt idx="13">
                  <c:v>1909</c:v>
                </c:pt>
                <c:pt idx="14">
                  <c:v>1423</c:v>
                </c:pt>
                <c:pt idx="15">
                  <c:v>188</c:v>
                </c:pt>
                <c:pt idx="16">
                  <c:v>0</c:v>
                </c:pt>
                <c:pt idx="17">
                  <c:v>831</c:v>
                </c:pt>
                <c:pt idx="18">
                  <c:v>345</c:v>
                </c:pt>
                <c:pt idx="19">
                  <c:v>67</c:v>
                </c:pt>
                <c:pt idx="20">
                  <c:v>0</c:v>
                </c:pt>
                <c:pt idx="21">
                  <c:v>95</c:v>
                </c:pt>
                <c:pt idx="22">
                  <c:v>29</c:v>
                </c:pt>
                <c:pt idx="23">
                  <c:v>3</c:v>
                </c:pt>
              </c:numCache>
            </c:numRef>
          </c:val>
        </c:ser>
        <c:gapWidth val="207"/>
        <c:gapDepth val="133"/>
        <c:shape val="box"/>
        <c:axId val="75954432"/>
        <c:axId val="75960320"/>
        <c:axId val="75804160"/>
      </c:bar3DChart>
      <c:catAx>
        <c:axId val="75954432"/>
        <c:scaling>
          <c:orientation val="minMax"/>
        </c:scaling>
        <c:axPos val="b"/>
        <c:numFmt formatCode="General" sourceLinked="1"/>
        <c:tickLblPos val="nextTo"/>
        <c:txPr>
          <a:bodyPr/>
          <a:lstStyle/>
          <a:p>
            <a:pPr>
              <a:defRPr sz="900" baseline="0"/>
            </a:pPr>
            <a:endParaRPr lang="sk-SK"/>
          </a:p>
        </c:txPr>
        <c:crossAx val="75960320"/>
        <c:crosses val="autoZero"/>
        <c:auto val="1"/>
        <c:lblAlgn val="ctr"/>
        <c:lblOffset val="100"/>
      </c:catAx>
      <c:valAx>
        <c:axId val="75960320"/>
        <c:scaling>
          <c:orientation val="minMax"/>
        </c:scaling>
        <c:axPos val="r"/>
        <c:majorGridlines/>
        <c:numFmt formatCode="General" sourceLinked="1"/>
        <c:tickLblPos val="nextTo"/>
        <c:crossAx val="75954432"/>
        <c:crosses val="autoZero"/>
        <c:crossBetween val="between"/>
      </c:valAx>
      <c:serAx>
        <c:axId val="75804160"/>
        <c:scaling>
          <c:orientation val="minMax"/>
        </c:scaling>
        <c:axPos val="b"/>
        <c:tickLblPos val="nextTo"/>
        <c:crossAx val="75960320"/>
        <c:crosses val="autoZero"/>
      </c:serAx>
    </c:plotArea>
    <c:legend>
      <c:legendPos val="r"/>
    </c:legend>
    <c:plotVisOnly val="1"/>
  </c:chart>
  <c:spPr>
    <a:scene3d>
      <a:camera prst="orthographicFront"/>
      <a:lightRig rig="threePt" dir="t"/>
    </a:scene3d>
    <a:sp3d prstMaterial="metal"/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hPercent val="5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2815649043741784E-2"/>
          <c:y val="5.6451612903225833E-2"/>
          <c:w val="0.66504959459950896"/>
          <c:h val="0.79032258064516059"/>
        </c:manualLayout>
      </c:layout>
      <c:bar3DChart>
        <c:barDir val="col"/>
        <c:grouping val="clustered"/>
        <c:ser>
          <c:idx val="0"/>
          <c:order val="0"/>
          <c:tx>
            <c:strRef>
              <c:f>'Tabuľka 10'!$J$34</c:f>
              <c:strCache>
                <c:ptCount val="1"/>
              </c:strCache>
            </c:strRef>
          </c:tx>
          <c:spPr>
            <a:gradFill rotWithShape="0">
              <a:gsLst>
                <a:gs pos="0">
                  <a:srgbClr val="3366FF"/>
                </a:gs>
                <a:gs pos="100000">
                  <a:srgbClr val="CC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10'!$K$33:$N$33</c:f>
              <c:numCache>
                <c:formatCode>General</c:formatCode>
                <c:ptCount val="4"/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'Tabuľka 10'!$K$34:$N$34</c:f>
              <c:numCache>
                <c:formatCode>General</c:formatCode>
                <c:ptCount val="4"/>
                <c:pt idx="0">
                  <c:v>0</c:v>
                </c:pt>
                <c:pt idx="1">
                  <c:v>3669</c:v>
                </c:pt>
                <c:pt idx="2">
                  <c:v>4181</c:v>
                </c:pt>
                <c:pt idx="3">
                  <c:v>4330</c:v>
                </c:pt>
              </c:numCache>
            </c:numRef>
          </c:val>
        </c:ser>
        <c:ser>
          <c:idx val="1"/>
          <c:order val="1"/>
          <c:tx>
            <c:strRef>
              <c:f>'Tabuľka 10'!$J$35</c:f>
              <c:strCache>
                <c:ptCount val="1"/>
              </c:strCache>
            </c:strRef>
          </c:tx>
          <c:spPr>
            <a:gradFill rotWithShape="0">
              <a:gsLst>
                <a:gs pos="0">
                  <a:srgbClr val="FF6600"/>
                </a:gs>
                <a:gs pos="100000">
                  <a:srgbClr val="FF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10'!$K$33:$N$33</c:f>
              <c:numCache>
                <c:formatCode>General</c:formatCode>
                <c:ptCount val="4"/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'Tabuľka 10'!$K$35:$N$35</c:f>
              <c:numCache>
                <c:formatCode>General</c:formatCode>
                <c:ptCount val="4"/>
                <c:pt idx="0">
                  <c:v>0</c:v>
                </c:pt>
                <c:pt idx="1">
                  <c:v>4026</c:v>
                </c:pt>
                <c:pt idx="2">
                  <c:v>4386</c:v>
                </c:pt>
                <c:pt idx="3">
                  <c:v>4788</c:v>
                </c:pt>
              </c:numCache>
            </c:numRef>
          </c:val>
        </c:ser>
        <c:shape val="box"/>
        <c:axId val="75186560"/>
        <c:axId val="75188096"/>
        <c:axId val="0"/>
      </c:bar3DChart>
      <c:catAx>
        <c:axId val="751865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188096"/>
        <c:crosses val="autoZero"/>
        <c:auto val="1"/>
        <c:lblAlgn val="ctr"/>
        <c:lblOffset val="100"/>
        <c:tickLblSkip val="1"/>
        <c:tickMarkSkip val="1"/>
      </c:catAx>
      <c:valAx>
        <c:axId val="75188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1865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466524636888436"/>
          <c:y val="0.28360215053763443"/>
          <c:w val="0.19239123445949524"/>
          <c:h val="0.452956989247311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hPercent val="5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2815649043741798E-2"/>
          <c:y val="5.6451612903225833E-2"/>
          <c:w val="0.6650495945995093"/>
          <c:h val="0.79032258064516059"/>
        </c:manualLayout>
      </c:layout>
      <c:bar3DChart>
        <c:barDir val="col"/>
        <c:grouping val="clustered"/>
        <c:ser>
          <c:idx val="0"/>
          <c:order val="0"/>
          <c:tx>
            <c:strRef>
              <c:f>'Tabuľka 10'!$J$34</c:f>
              <c:strCache>
                <c:ptCount val="1"/>
              </c:strCache>
            </c:strRef>
          </c:tx>
          <c:spPr>
            <a:gradFill rotWithShape="0">
              <a:gsLst>
                <a:gs pos="0">
                  <a:srgbClr val="3366FF"/>
                </a:gs>
                <a:gs pos="100000">
                  <a:srgbClr val="CC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10'!$K$33:$N$33</c:f>
              <c:numCache>
                <c:formatCode>General</c:formatCode>
                <c:ptCount val="4"/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'Tabuľka 10'!$K$34:$N$34</c:f>
              <c:numCache>
                <c:formatCode>General</c:formatCode>
                <c:ptCount val="4"/>
                <c:pt idx="0">
                  <c:v>0</c:v>
                </c:pt>
                <c:pt idx="1">
                  <c:v>3669</c:v>
                </c:pt>
                <c:pt idx="2">
                  <c:v>4181</c:v>
                </c:pt>
                <c:pt idx="3">
                  <c:v>4330</c:v>
                </c:pt>
              </c:numCache>
            </c:numRef>
          </c:val>
        </c:ser>
        <c:ser>
          <c:idx val="1"/>
          <c:order val="1"/>
          <c:tx>
            <c:strRef>
              <c:f>'Tabuľka 10'!$J$35</c:f>
              <c:strCache>
                <c:ptCount val="1"/>
              </c:strCache>
            </c:strRef>
          </c:tx>
          <c:spPr>
            <a:gradFill rotWithShape="0">
              <a:gsLst>
                <a:gs pos="0">
                  <a:srgbClr val="FF6600"/>
                </a:gs>
                <a:gs pos="100000">
                  <a:srgbClr val="FF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10'!$K$33:$N$33</c:f>
              <c:numCache>
                <c:formatCode>General</c:formatCode>
                <c:ptCount val="4"/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</c:numCache>
            </c:numRef>
          </c:cat>
          <c:val>
            <c:numRef>
              <c:f>'Tabuľka 10'!$K$35:$N$35</c:f>
              <c:numCache>
                <c:formatCode>General</c:formatCode>
                <c:ptCount val="4"/>
                <c:pt idx="0">
                  <c:v>0</c:v>
                </c:pt>
                <c:pt idx="1">
                  <c:v>4026</c:v>
                </c:pt>
                <c:pt idx="2">
                  <c:v>4386</c:v>
                </c:pt>
                <c:pt idx="3">
                  <c:v>4788</c:v>
                </c:pt>
              </c:numCache>
            </c:numRef>
          </c:val>
        </c:ser>
        <c:shape val="box"/>
        <c:axId val="75831552"/>
        <c:axId val="75841536"/>
        <c:axId val="0"/>
      </c:bar3DChart>
      <c:catAx>
        <c:axId val="7583155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841536"/>
        <c:crosses val="autoZero"/>
        <c:auto val="1"/>
        <c:lblAlgn val="ctr"/>
        <c:lblOffset val="100"/>
        <c:tickLblSkip val="1"/>
        <c:tickMarkSkip val="1"/>
      </c:catAx>
      <c:valAx>
        <c:axId val="758415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8315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466524636888469"/>
          <c:y val="0.28360215053763443"/>
          <c:w val="0.19239123445949527"/>
          <c:h val="0.452956989247312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44" r="0.75000000000000144" t="1" header="0.49212598450000067" footer="0.4921259845000006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sk-SK" sz="1200"/>
              <a:t>Zloženie odsúdených podľa pracovnej kvalifikácie</a:t>
            </a:r>
          </a:p>
        </c:rich>
      </c:tx>
      <c:layout/>
    </c:title>
    <c:view3D>
      <c:hPercent val="50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flip="none" rotWithShape="1">
          <a:gsLst>
            <a:gs pos="0">
              <a:srgbClr val="CCFFCC"/>
            </a:gs>
            <a:gs pos="100000">
              <a:srgbClr val="FFFFFF"/>
            </a:gs>
          </a:gsLst>
          <a:lin ang="16200000" scaled="1"/>
          <a:tileRect/>
        </a:gradFill>
        <a:ln w="12700">
          <a:solidFill>
            <a:srgbClr val="808080"/>
          </a:solidFill>
          <a:prstDash val="solid"/>
        </a:ln>
      </c:spPr>
    </c:sideWall>
    <c:backWall>
      <c:spPr>
        <a:gradFill flip="none" rotWithShape="1">
          <a:gsLst>
            <a:gs pos="0">
              <a:srgbClr val="CCFFCC"/>
            </a:gs>
            <a:gs pos="100000">
              <a:srgbClr val="FFFFFF"/>
            </a:gs>
          </a:gsLst>
          <a:lin ang="16200000" scaled="1"/>
          <a:tileRect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2815649043741826E-2"/>
          <c:y val="0.16848032404253971"/>
          <c:w val="0.66772348309402541"/>
          <c:h val="0.67829369079730084"/>
        </c:manualLayout>
      </c:layout>
      <c:bar3DChart>
        <c:barDir val="col"/>
        <c:grouping val="clustered"/>
        <c:ser>
          <c:idx val="0"/>
          <c:order val="0"/>
          <c:tx>
            <c:strRef>
              <c:f>'[1]Tabuľka 10'!$K$34</c:f>
              <c:strCache>
                <c:ptCount val="1"/>
                <c:pt idx="0">
                  <c:v>S pracovnou kvalifikáciou</c:v>
                </c:pt>
              </c:strCache>
            </c:strRef>
          </c:tx>
          <c:spPr>
            <a:gradFill rotWithShape="0">
              <a:gsLst>
                <a:gs pos="0">
                  <a:srgbClr val="3366FF"/>
                </a:gs>
                <a:gs pos="100000">
                  <a:srgbClr val="CCFF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'[1]Tabuľka 10'!$L$33:$O$33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'[1]Tabuľka 10'!$L$34:$O$34</c:f>
              <c:numCache>
                <c:formatCode>General</c:formatCode>
                <c:ptCount val="4"/>
                <c:pt idx="0">
                  <c:v>3669</c:v>
                </c:pt>
                <c:pt idx="1">
                  <c:v>4181</c:v>
                </c:pt>
                <c:pt idx="2">
                  <c:v>4330</c:v>
                </c:pt>
                <c:pt idx="3">
                  <c:v>5303</c:v>
                </c:pt>
              </c:numCache>
            </c:numRef>
          </c:val>
        </c:ser>
        <c:ser>
          <c:idx val="1"/>
          <c:order val="1"/>
          <c:tx>
            <c:strRef>
              <c:f>'[1]Tabuľka 10'!$K$35</c:f>
              <c:strCache>
                <c:ptCount val="1"/>
                <c:pt idx="0">
                  <c:v>Bez pracovnej kvalifikácie</c:v>
                </c:pt>
              </c:strCache>
            </c:strRef>
          </c:tx>
          <c:spPr>
            <a:gradFill rotWithShape="0">
              <a:gsLst>
                <a:gs pos="0">
                  <a:srgbClr val="FF6600"/>
                </a:gs>
                <a:gs pos="100000">
                  <a:srgbClr val="FF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'[1]Tabuľka 10'!$L$33:$O$33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'[1]Tabuľka 10'!$L$35:$O$35</c:f>
              <c:numCache>
                <c:formatCode>General</c:formatCode>
                <c:ptCount val="4"/>
                <c:pt idx="0">
                  <c:v>4026</c:v>
                </c:pt>
                <c:pt idx="1">
                  <c:v>4386</c:v>
                </c:pt>
                <c:pt idx="2">
                  <c:v>4788</c:v>
                </c:pt>
                <c:pt idx="3">
                  <c:v>4239</c:v>
                </c:pt>
              </c:numCache>
            </c:numRef>
          </c:val>
        </c:ser>
        <c:shape val="box"/>
        <c:axId val="75874688"/>
        <c:axId val="75876224"/>
        <c:axId val="0"/>
      </c:bar3DChart>
      <c:catAx>
        <c:axId val="7587468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876224"/>
        <c:crosses val="autoZero"/>
        <c:auto val="1"/>
        <c:lblAlgn val="ctr"/>
        <c:lblOffset val="100"/>
        <c:tickLblSkip val="1"/>
        <c:tickMarkSkip val="1"/>
      </c:catAx>
      <c:valAx>
        <c:axId val="758762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874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8360305697082"/>
          <c:y val="0.42338694661043086"/>
          <c:w val="0.18580651645348456"/>
          <c:h val="0.307795698924731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44" r="0.75000000000000144" t="1" header="0.49212598450000067" footer="0.4921259845000006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layout/>
      <c:txPr>
        <a:bodyPr/>
        <a:lstStyle/>
        <a:p>
          <a:pPr>
            <a:defRPr sz="1200">
              <a:latin typeface="Times New Roman" pitchFamily="18" charset="0"/>
              <a:cs typeface="Times New Roman" pitchFamily="18" charset="0"/>
            </a:defRPr>
          </a:pPr>
          <a:endParaRPr lang="sk-SK"/>
        </a:p>
      </c:txPr>
    </c:title>
    <c:view3D>
      <c:rotX val="40"/>
      <c:perspective val="50"/>
    </c:view3D>
    <c:plotArea>
      <c:layout>
        <c:manualLayout>
          <c:layoutTarget val="inner"/>
          <c:xMode val="edge"/>
          <c:yMode val="edge"/>
          <c:x val="4.9926308642877426E-3"/>
          <c:y val="0.14618644367567266"/>
          <c:w val="0.68164020122484725"/>
          <c:h val="0.85277777777777775"/>
        </c:manualLayout>
      </c:layout>
      <c:pie3DChart>
        <c:varyColors val="1"/>
        <c:ser>
          <c:idx val="0"/>
          <c:order val="0"/>
          <c:tx>
            <c:strRef>
              <c:f>'Hárok1 (2)'!$B$12</c:f>
              <c:strCache>
                <c:ptCount val="1"/>
                <c:pt idx="0">
                  <c:v>Zákazky podľa finančných limitov</c:v>
                </c:pt>
              </c:strCache>
            </c:strRef>
          </c:tx>
          <c:explosion val="23"/>
          <c:cat>
            <c:strRef>
              <c:f>'Hárok1 (2)'!$A$13:$A$16</c:f>
              <c:strCache>
                <c:ptCount val="4"/>
                <c:pt idx="0">
                  <c:v>Nadlimitné zákazky</c:v>
                </c:pt>
                <c:pt idx="1">
                  <c:v>Podlimitné zákazky</c:v>
                </c:pt>
                <c:pt idx="2">
                  <c:v>Podprahové zákazky</c:v>
                </c:pt>
                <c:pt idx="3">
                  <c:v>Zákazky s nízkou hodnotou nad 1000 €</c:v>
                </c:pt>
              </c:strCache>
            </c:strRef>
          </c:cat>
          <c:val>
            <c:numRef>
              <c:f>'Hárok1 (2)'!$B$13:$B$16</c:f>
              <c:numCache>
                <c:formatCode>General</c:formatCode>
                <c:ptCount val="4"/>
                <c:pt idx="0">
                  <c:v>5</c:v>
                </c:pt>
                <c:pt idx="1">
                  <c:v>39</c:v>
                </c:pt>
                <c:pt idx="2">
                  <c:v>205</c:v>
                </c:pt>
                <c:pt idx="3">
                  <c:v>426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Počty odsúdených podľa stupňov stráženia</a:t>
            </a:r>
          </a:p>
        </c:rich>
      </c:tx>
      <c:layout>
        <c:manualLayout>
          <c:xMode val="edge"/>
          <c:yMode val="edge"/>
          <c:x val="0.24628099173553741"/>
          <c:y val="3.2967032967032975E-2"/>
        </c:manualLayout>
      </c:layout>
      <c:spPr>
        <a:noFill/>
        <a:ln w="25400">
          <a:noFill/>
        </a:ln>
      </c:spPr>
    </c:title>
    <c:view3D>
      <c:hPercent val="7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CC"/>
            </a:gs>
            <a:gs pos="100000">
              <a:srgbClr val="99CC0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CCFFCC"/>
            </a:gs>
            <a:gs pos="100000">
              <a:srgbClr val="99CC00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2644628099173764E-2"/>
          <c:y val="0.16208812951811669"/>
          <c:w val="0.60330578512396649"/>
          <c:h val="0.72527569818275961"/>
        </c:manualLayout>
      </c:layout>
      <c:bar3DChart>
        <c:barDir val="col"/>
        <c:grouping val="clustered"/>
        <c:ser>
          <c:idx val="0"/>
          <c:order val="0"/>
          <c:tx>
            <c:strRef>
              <c:f>'Tabuľka 2'!$O$18</c:f>
              <c:strCache>
                <c:ptCount val="1"/>
                <c:pt idx="0">
                  <c:v>Mladiství</c:v>
                </c:pt>
              </c:strCache>
            </c:strRef>
          </c:tx>
          <c:spPr>
            <a:gradFill rotWithShape="0">
              <a:gsLst>
                <a:gs pos="0">
                  <a:srgbClr val="000082"/>
                </a:gs>
                <a:gs pos="13000">
                  <a:srgbClr val="0047FF"/>
                </a:gs>
                <a:gs pos="28000">
                  <a:srgbClr val="000082"/>
                </a:gs>
                <a:gs pos="42999">
                  <a:srgbClr val="0047FF"/>
                </a:gs>
                <a:gs pos="58000">
                  <a:srgbClr val="000082"/>
                </a:gs>
                <a:gs pos="72000">
                  <a:srgbClr val="0047FF"/>
                </a:gs>
                <a:gs pos="87000">
                  <a:srgbClr val="000082"/>
                </a:gs>
                <a:gs pos="100000">
                  <a:srgbClr val="0047FF"/>
                </a:gs>
              </a:gsLst>
              <a:lin ang="54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2'!$N$19:$N$22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2'!$O$19:$O$22</c:f>
              <c:numCache>
                <c:formatCode>General</c:formatCode>
                <c:ptCount val="4"/>
                <c:pt idx="0">
                  <c:v>112</c:v>
                </c:pt>
                <c:pt idx="1">
                  <c:v>104</c:v>
                </c:pt>
                <c:pt idx="2">
                  <c:v>102</c:v>
                </c:pt>
                <c:pt idx="3">
                  <c:v>95</c:v>
                </c:pt>
              </c:numCache>
            </c:numRef>
          </c:val>
        </c:ser>
        <c:ser>
          <c:idx val="1"/>
          <c:order val="1"/>
          <c:tx>
            <c:strRef>
              <c:f>'Tabuľka 2'!$P$18</c:f>
              <c:strCache>
                <c:ptCount val="1"/>
                <c:pt idx="0">
                  <c:v>Minimálny stupeň stráženia</c:v>
                </c:pt>
              </c:strCache>
            </c:strRef>
          </c:tx>
          <c:spPr>
            <a:gradFill rotWithShape="0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54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2'!$N$19:$N$22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2'!$P$19:$P$22</c:f>
              <c:numCache>
                <c:formatCode>General</c:formatCode>
                <c:ptCount val="4"/>
                <c:pt idx="0">
                  <c:v>3923</c:v>
                </c:pt>
                <c:pt idx="1">
                  <c:v>4601</c:v>
                </c:pt>
                <c:pt idx="2">
                  <c:v>4870</c:v>
                </c:pt>
                <c:pt idx="3">
                  <c:v>5156</c:v>
                </c:pt>
              </c:numCache>
            </c:numRef>
          </c:val>
        </c:ser>
        <c:ser>
          <c:idx val="2"/>
          <c:order val="2"/>
          <c:tx>
            <c:strRef>
              <c:f>'Tabuľka 2'!$Q$18</c:f>
              <c:strCache>
                <c:ptCount val="1"/>
                <c:pt idx="0">
                  <c:v>Stredný stupeň stráženia</c:v>
                </c:pt>
              </c:strCache>
            </c:strRef>
          </c:tx>
          <c:spPr>
            <a:gradFill rotWithShape="0">
              <a:gsLst>
                <a:gs pos="0">
                  <a:srgbClr val="5E9EFF"/>
                </a:gs>
                <a:gs pos="39999">
                  <a:srgbClr val="85C2FF"/>
                </a:gs>
                <a:gs pos="70000">
                  <a:srgbClr val="C4D6EB"/>
                </a:gs>
                <a:gs pos="100000">
                  <a:srgbClr val="FFEBFA"/>
                </a:gs>
              </a:gsLst>
              <a:lin ang="54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2'!$N$19:$N$22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2'!$Q$19:$Q$22</c:f>
              <c:numCache>
                <c:formatCode>General</c:formatCode>
                <c:ptCount val="4"/>
                <c:pt idx="0">
                  <c:v>2645</c:v>
                </c:pt>
                <c:pt idx="1">
                  <c:v>3384</c:v>
                </c:pt>
                <c:pt idx="2">
                  <c:v>3628</c:v>
                </c:pt>
                <c:pt idx="3">
                  <c:v>3768</c:v>
                </c:pt>
              </c:numCache>
            </c:numRef>
          </c:val>
        </c:ser>
        <c:ser>
          <c:idx val="3"/>
          <c:order val="3"/>
          <c:tx>
            <c:strRef>
              <c:f>'Tabuľka 2'!$R$18</c:f>
              <c:strCache>
                <c:ptCount val="1"/>
                <c:pt idx="0">
                  <c:v>Maximálny stupeň stráženia</c:v>
                </c:pt>
              </c:strCache>
            </c:strRef>
          </c:tx>
          <c:spPr>
            <a:gradFill rotWithShape="0">
              <a:gsLst>
                <a:gs pos="0">
                  <a:srgbClr val="FBEAC7"/>
                </a:gs>
                <a:gs pos="17999">
                  <a:srgbClr val="FEE7F2"/>
                </a:gs>
                <a:gs pos="36000">
                  <a:srgbClr val="FAC77D"/>
                </a:gs>
                <a:gs pos="61000">
                  <a:srgbClr val="FBA97D"/>
                </a:gs>
                <a:gs pos="82001">
                  <a:srgbClr val="FBD49C"/>
                </a:gs>
                <a:gs pos="100000">
                  <a:srgbClr val="FEE7F2"/>
                </a:gs>
              </a:gsLst>
              <a:lin ang="54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2'!$N$19:$N$22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2'!$R$19:$R$22</c:f>
              <c:numCache>
                <c:formatCode>General</c:formatCode>
                <c:ptCount val="4"/>
                <c:pt idx="0">
                  <c:v>471</c:v>
                </c:pt>
                <c:pt idx="1">
                  <c:v>478</c:v>
                </c:pt>
                <c:pt idx="2">
                  <c:v>518</c:v>
                </c:pt>
                <c:pt idx="3">
                  <c:v>523</c:v>
                </c:pt>
              </c:numCache>
            </c:numRef>
          </c:val>
        </c:ser>
        <c:shape val="box"/>
        <c:axId val="74643712"/>
        <c:axId val="74985472"/>
        <c:axId val="0"/>
      </c:bar3DChart>
      <c:catAx>
        <c:axId val="7464371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985472"/>
        <c:crosses val="autoZero"/>
        <c:auto val="1"/>
        <c:lblAlgn val="ctr"/>
        <c:lblOffset val="100"/>
        <c:tickLblSkip val="1"/>
        <c:tickMarkSkip val="1"/>
      </c:catAx>
      <c:valAx>
        <c:axId val="74985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643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033057851239672"/>
          <c:y val="0.35439618124657557"/>
          <c:w val="0.22644628099173614"/>
          <c:h val="0.4093412361916297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txPr>
    <a:bodyPr/>
    <a:lstStyle/>
    <a:p>
      <a:pPr>
        <a:defRPr sz="95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Počet obvinených a odsúdených cudzincov k </a:t>
            </a:r>
            <a:r>
              <a:rPr lang="en-US"/>
              <a:t>31.1.2012</a:t>
            </a:r>
            <a:endParaRPr lang="sk-SK"/>
          </a:p>
        </c:rich>
      </c:tx>
      <c:layout>
        <c:manualLayout>
          <c:xMode val="edge"/>
          <c:yMode val="edge"/>
          <c:x val="0.12000000000000002"/>
          <c:y val="3.1413612565445136E-2"/>
        </c:manualLayout>
      </c:layout>
      <c:spPr>
        <a:noFill/>
        <a:ln w="25400">
          <a:noFill/>
        </a:ln>
      </c:spPr>
    </c:title>
    <c:view3D>
      <c:hPercent val="66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100000">
              <a:srgbClr val="FFFFCC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100000">
              <a:srgbClr val="FFFFCC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4782608695652189E-2"/>
          <c:y val="0.15183265480900129"/>
          <c:w val="0.76173913043478514"/>
          <c:h val="0.74083864329219751"/>
        </c:manualLayout>
      </c:layout>
      <c:bar3DChart>
        <c:barDir val="col"/>
        <c:grouping val="clustered"/>
        <c:ser>
          <c:idx val="0"/>
          <c:order val="0"/>
          <c:tx>
            <c:strRef>
              <c:f>'Tabulľka 3'!$K$15</c:f>
              <c:strCache>
                <c:ptCount val="1"/>
                <c:pt idx="0">
                  <c:v>Obvinení</c:v>
                </c:pt>
              </c:strCache>
            </c:strRef>
          </c:tx>
          <c:spPr>
            <a:gradFill rotWithShape="0">
              <a:gsLst>
                <a:gs pos="0">
                  <a:srgbClr val="0000FF"/>
                </a:gs>
                <a:gs pos="100000">
                  <a:srgbClr val="99CCFF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'Tabulľka 3'!$J$16:$J$19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'Tabulľka 3'!$K$16:$K$19</c:f>
              <c:numCache>
                <c:formatCode>General</c:formatCode>
                <c:ptCount val="4"/>
                <c:pt idx="0">
                  <c:v>100</c:v>
                </c:pt>
                <c:pt idx="1">
                  <c:v>101</c:v>
                </c:pt>
                <c:pt idx="2">
                  <c:v>89</c:v>
                </c:pt>
                <c:pt idx="3">
                  <c:v>77</c:v>
                </c:pt>
              </c:numCache>
            </c:numRef>
          </c:val>
        </c:ser>
        <c:ser>
          <c:idx val="1"/>
          <c:order val="1"/>
          <c:tx>
            <c:strRef>
              <c:f>'Tabulľka 3'!$L$15</c:f>
              <c:strCache>
                <c:ptCount val="1"/>
                <c:pt idx="0">
                  <c:v>Odsúdení</c:v>
                </c:pt>
              </c:strCache>
            </c:strRef>
          </c:tx>
          <c:spPr>
            <a:gradFill rotWithShape="0">
              <a:gsLst>
                <a:gs pos="0">
                  <a:srgbClr val="993366"/>
                </a:gs>
                <a:gs pos="100000">
                  <a:srgbClr val="FF99CC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'Tabulľka 3'!$J$16:$J$19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'Tabulľka 3'!$L$16:$L$19</c:f>
              <c:numCache>
                <c:formatCode>General</c:formatCode>
                <c:ptCount val="4"/>
                <c:pt idx="0">
                  <c:v>68</c:v>
                </c:pt>
                <c:pt idx="1">
                  <c:v>96</c:v>
                </c:pt>
                <c:pt idx="2">
                  <c:v>105</c:v>
                </c:pt>
                <c:pt idx="3">
                  <c:v>129</c:v>
                </c:pt>
              </c:numCache>
            </c:numRef>
          </c:val>
        </c:ser>
        <c:ser>
          <c:idx val="2"/>
          <c:order val="2"/>
          <c:tx>
            <c:strRef>
              <c:f>'Tabulľka 3'!$M$15</c:f>
              <c:strCache>
                <c:ptCount val="1"/>
                <c:pt idx="0">
                  <c:v>SPOLU</c:v>
                </c:pt>
              </c:strCache>
            </c:strRef>
          </c:tx>
          <c:spPr>
            <a:gradFill rotWithShape="0">
              <a:gsLst>
                <a:gs pos="0">
                  <a:srgbClr val="FFFFCC"/>
                </a:gs>
                <a:gs pos="100000">
                  <a:srgbClr val="FFCC0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'Tabulľka 3'!$J$16:$J$19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'Tabulľka 3'!$M$16:$M$19</c:f>
              <c:numCache>
                <c:formatCode>General</c:formatCode>
                <c:ptCount val="4"/>
                <c:pt idx="0">
                  <c:v>168</c:v>
                </c:pt>
                <c:pt idx="1">
                  <c:v>146</c:v>
                </c:pt>
                <c:pt idx="2">
                  <c:v>194</c:v>
                </c:pt>
                <c:pt idx="3">
                  <c:v>206</c:v>
                </c:pt>
              </c:numCache>
            </c:numRef>
          </c:val>
        </c:ser>
        <c:shape val="box"/>
        <c:axId val="74065792"/>
        <c:axId val="74067328"/>
        <c:axId val="0"/>
      </c:bar3DChart>
      <c:catAx>
        <c:axId val="7406579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067328"/>
        <c:crosses val="autoZero"/>
        <c:auto val="1"/>
        <c:lblAlgn val="ctr"/>
        <c:lblOffset val="100"/>
        <c:tickLblSkip val="1"/>
        <c:tickMarkSkip val="1"/>
      </c:catAx>
      <c:valAx>
        <c:axId val="7406732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4065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556521739130436"/>
          <c:y val="0.47644034024542742"/>
          <c:w val="0.1304347826086957"/>
          <c:h val="0.16753954185046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Pr>
        <a:bodyPr/>
        <a:lstStyle/>
        <a:p>
          <a:pPr>
            <a:defRPr sz="1200" baseline="0"/>
          </a:pPr>
          <a:endParaRPr lang="sk-SK"/>
        </a:p>
      </c:txPr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'Tabuľka 5'!$L$18:$L$19</c:f>
              <c:strCache>
                <c:ptCount val="1"/>
                <c:pt idx="0">
                  <c:v>Počet odsúdených</c:v>
                </c:pt>
              </c:strCache>
            </c:strRef>
          </c:tx>
          <c:spPr>
            <a:gradFill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lin ang="5400000" scaled="0"/>
            </a:gradFill>
          </c:spPr>
          <c:cat>
            <c:numRef>
              <c:f>'Tabuľka 5'!$K$20:$K$23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5'!$L$20:$L$23</c:f>
              <c:numCache>
                <c:formatCode>General</c:formatCode>
                <c:ptCount val="4"/>
                <c:pt idx="0">
                  <c:v>1794</c:v>
                </c:pt>
                <c:pt idx="1">
                  <c:v>1796</c:v>
                </c:pt>
                <c:pt idx="2">
                  <c:v>1760</c:v>
                </c:pt>
                <c:pt idx="3">
                  <c:v>1774</c:v>
                </c:pt>
              </c:numCache>
            </c:numRef>
          </c:val>
        </c:ser>
        <c:shape val="box"/>
        <c:axId val="75071488"/>
        <c:axId val="75073024"/>
        <c:axId val="0"/>
      </c:bar3DChart>
      <c:catAx>
        <c:axId val="75071488"/>
        <c:scaling>
          <c:orientation val="minMax"/>
        </c:scaling>
        <c:axPos val="b"/>
        <c:numFmt formatCode="General" sourceLinked="1"/>
        <c:tickLblPos val="nextTo"/>
        <c:crossAx val="75073024"/>
        <c:crosses val="autoZero"/>
        <c:auto val="1"/>
        <c:lblAlgn val="ctr"/>
        <c:lblOffset val="100"/>
      </c:catAx>
      <c:valAx>
        <c:axId val="75073024"/>
        <c:scaling>
          <c:orientation val="minMax"/>
        </c:scaling>
        <c:axPos val="l"/>
        <c:majorGridlines/>
        <c:numFmt formatCode="General" sourceLinked="1"/>
        <c:tickLblPos val="nextTo"/>
        <c:crossAx val="750714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/>
    <c:view3D>
      <c:rAngAx val="1"/>
    </c:view3D>
    <c:plotArea>
      <c:layout>
        <c:manualLayout>
          <c:layoutTarget val="inner"/>
          <c:xMode val="edge"/>
          <c:yMode val="edge"/>
          <c:x val="6.8175636461283926E-2"/>
          <c:y val="0.19480351414406533"/>
          <c:w val="0.66776608369498436"/>
          <c:h val="0.68921660834062359"/>
        </c:manualLayout>
      </c:layout>
      <c:bar3DChart>
        <c:barDir val="col"/>
        <c:grouping val="clustered"/>
        <c:ser>
          <c:idx val="0"/>
          <c:order val="0"/>
          <c:tx>
            <c:strRef>
              <c:f>'Tabuľka 5'!$J$41</c:f>
              <c:strCache>
                <c:ptCount val="1"/>
                <c:pt idx="0">
                  <c:v>Počet návrhov do otvoreného oddelenia</c:v>
                </c:pt>
              </c:strCache>
            </c:strRef>
          </c:tx>
          <c:spPr>
            <a:gradFill>
              <a:gsLst>
                <a:gs pos="0">
                  <a:schemeClr val="tx2">
                    <a:lumMod val="75000"/>
                  </a:schemeClr>
                </a:gs>
                <a:gs pos="39999">
                  <a:srgbClr val="85C2FF"/>
                </a:gs>
                <a:gs pos="70000">
                  <a:srgbClr val="C4D6EB"/>
                </a:gs>
                <a:gs pos="100000">
                  <a:srgbClr val="FFEBFA"/>
                </a:gs>
              </a:gsLst>
              <a:lin ang="5400000" scaled="0"/>
            </a:gradFill>
          </c:spPr>
          <c:cat>
            <c:numRef>
              <c:f>'Tabuľka 5'!$K$40:$O$40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'Tabuľka 5'!$K$41:$O$41</c:f>
              <c:numCache>
                <c:formatCode>General</c:formatCode>
                <c:ptCount val="5"/>
                <c:pt idx="0">
                  <c:v>247</c:v>
                </c:pt>
                <c:pt idx="1">
                  <c:v>289</c:v>
                </c:pt>
                <c:pt idx="2">
                  <c:v>382</c:v>
                </c:pt>
                <c:pt idx="3">
                  <c:v>131</c:v>
                </c:pt>
                <c:pt idx="4">
                  <c:v>129</c:v>
                </c:pt>
              </c:numCache>
            </c:numRef>
          </c:val>
        </c:ser>
        <c:shape val="box"/>
        <c:axId val="75100544"/>
        <c:axId val="75102080"/>
        <c:axId val="0"/>
      </c:bar3DChart>
      <c:catAx>
        <c:axId val="75100544"/>
        <c:scaling>
          <c:orientation val="minMax"/>
        </c:scaling>
        <c:axPos val="b"/>
        <c:numFmt formatCode="General" sourceLinked="1"/>
        <c:tickLblPos val="nextTo"/>
        <c:crossAx val="75102080"/>
        <c:crosses val="autoZero"/>
        <c:auto val="1"/>
        <c:lblAlgn val="ctr"/>
        <c:lblOffset val="100"/>
      </c:catAx>
      <c:valAx>
        <c:axId val="75102080"/>
        <c:scaling>
          <c:orientation val="minMax"/>
        </c:scaling>
        <c:axPos val="l"/>
        <c:majorGridlines/>
        <c:numFmt formatCode="General" sourceLinked="1"/>
        <c:tickLblPos val="nextTo"/>
        <c:crossAx val="751005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5354348033228524"/>
          <c:y val="0.50187299504228566"/>
          <c:w val="0.23325519953570181"/>
          <c:h val="0.13965660542432196"/>
        </c:manualLayout>
      </c:layout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hPercent val="91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FFFFCC"/>
            </a:gs>
            <a:gs pos="100000">
              <a:srgbClr val="CC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FFFFCC"/>
            </a:gs>
            <a:gs pos="100000">
              <a:srgbClr val="CC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1914086655398436E-2"/>
          <c:y val="5.6038647342995192E-2"/>
          <c:w val="0.59888451024976619"/>
          <c:h val="0.84348064843933568"/>
        </c:manualLayout>
      </c:layout>
      <c:bar3DChart>
        <c:barDir val="col"/>
        <c:grouping val="stacked"/>
        <c:ser>
          <c:idx val="0"/>
          <c:order val="0"/>
          <c:tx>
            <c:strRef>
              <c:f>'Tabuľka 6'!$N$27</c:f>
              <c:strCache>
                <c:ptCount val="1"/>
                <c:pt idx="0">
                  <c:v>Nástup /prevod/ z väzby</c:v>
                </c:pt>
              </c:strCache>
            </c:strRef>
          </c:tx>
          <c:spPr>
            <a:gradFill rotWithShape="0">
              <a:gsLst>
                <a:gs pos="0">
                  <a:srgbClr val="CCFFFF"/>
                </a:gs>
                <a:gs pos="100000">
                  <a:srgbClr val="0000FF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6'!$O$26:$R$26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6'!$O$27:$R$27</c:f>
              <c:numCache>
                <c:formatCode>General</c:formatCode>
                <c:ptCount val="4"/>
                <c:pt idx="0">
                  <c:v>1925</c:v>
                </c:pt>
                <c:pt idx="1">
                  <c:v>2081</c:v>
                </c:pt>
                <c:pt idx="2">
                  <c:v>1760</c:v>
                </c:pt>
                <c:pt idx="3">
                  <c:v>1712</c:v>
                </c:pt>
              </c:numCache>
            </c:numRef>
          </c:val>
        </c:ser>
        <c:ser>
          <c:idx val="1"/>
          <c:order val="1"/>
          <c:tx>
            <c:strRef>
              <c:f>'Tabuľka 6'!$N$28</c:f>
              <c:strCache>
                <c:ptCount val="1"/>
                <c:pt idx="0">
                  <c:v>Nástup   z občianskeho života         </c:v>
                </c:pt>
              </c:strCache>
            </c:strRef>
          </c:tx>
          <c:spPr>
            <a:gradFill rotWithShape="0">
              <a:gsLst>
                <a:gs pos="0">
                  <a:srgbClr val="993366"/>
                </a:gs>
                <a:gs pos="100000">
                  <a:srgbClr val="FF99CC"/>
                </a:gs>
              </a:gsLst>
              <a:path path="rect">
                <a:fillToRect l="50000" t="50000" r="50000" b="50000"/>
              </a:path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6'!$O$26:$R$26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6'!$O$28:$R$28</c:f>
              <c:numCache>
                <c:formatCode>General</c:formatCode>
                <c:ptCount val="4"/>
                <c:pt idx="0">
                  <c:v>4140</c:v>
                </c:pt>
                <c:pt idx="1">
                  <c:v>4421</c:v>
                </c:pt>
                <c:pt idx="2">
                  <c:v>4483</c:v>
                </c:pt>
                <c:pt idx="3">
                  <c:v>4433</c:v>
                </c:pt>
              </c:numCache>
            </c:numRef>
          </c:val>
        </c:ser>
        <c:shape val="box"/>
        <c:axId val="75612160"/>
        <c:axId val="75613696"/>
        <c:axId val="0"/>
      </c:bar3DChart>
      <c:catAx>
        <c:axId val="756121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613696"/>
        <c:crosses val="autoZero"/>
        <c:auto val="1"/>
        <c:lblAlgn val="ctr"/>
        <c:lblOffset val="100"/>
        <c:tickLblSkip val="1"/>
        <c:tickMarkSkip val="1"/>
      </c:catAx>
      <c:valAx>
        <c:axId val="756136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61216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31282792375677"/>
          <c:y val="0.40000121723915"/>
          <c:w val="0.29291182992315612"/>
          <c:h val="0.2057977100688501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9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/>
              <a:t>Zloženie</a:t>
            </a:r>
            <a:r>
              <a:rPr lang="sk-SK" baseline="0"/>
              <a:t> počtu odsúdených podľa veku - m</a:t>
            </a:r>
            <a:r>
              <a:rPr lang="sk-SK"/>
              <a:t>uži</a:t>
            </a:r>
          </a:p>
        </c:rich>
      </c:tx>
      <c:layout>
        <c:manualLayout>
          <c:xMode val="edge"/>
          <c:yMode val="edge"/>
          <c:x val="0.22977979774587001"/>
          <c:y val="3.846141183571565E-2"/>
        </c:manualLayout>
      </c:layout>
      <c:spPr>
        <a:noFill/>
        <a:ln w="25400">
          <a:noFill/>
        </a:ln>
      </c:spPr>
    </c:title>
    <c:view3D>
      <c:hPercent val="52"/>
      <c:depthPercent val="100"/>
      <c:rAngAx val="1"/>
    </c:view3D>
    <c:floor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FF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CCFFFF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2720662483361226E-2"/>
          <c:y val="0.18181849223273014"/>
          <c:w val="0.73161830374172776"/>
          <c:h val="0.68531585533874995"/>
        </c:manualLayout>
      </c:layout>
      <c:bar3DChart>
        <c:barDir val="col"/>
        <c:grouping val="clustered"/>
        <c:ser>
          <c:idx val="0"/>
          <c:order val="0"/>
          <c:tx>
            <c:strRef>
              <c:f>'Tabuľka 7'!$L$32</c:f>
              <c:strCache>
                <c:ptCount val="1"/>
                <c:pt idx="0">
                  <c:v> Do 18 rokov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7'!$L$33:$L$36</c:f>
              <c:numCache>
                <c:formatCode>General</c:formatCode>
                <c:ptCount val="4"/>
                <c:pt idx="0">
                  <c:v>59</c:v>
                </c:pt>
                <c:pt idx="1">
                  <c:v>68</c:v>
                </c:pt>
                <c:pt idx="2">
                  <c:v>70</c:v>
                </c:pt>
                <c:pt idx="3">
                  <c:v>58</c:v>
                </c:pt>
              </c:numCache>
            </c:numRef>
          </c:val>
        </c:ser>
        <c:ser>
          <c:idx val="1"/>
          <c:order val="1"/>
          <c:tx>
            <c:strRef>
              <c:f>'Tabuľka 7'!$M$32</c:f>
              <c:strCache>
                <c:ptCount val="1"/>
                <c:pt idx="0">
                  <c:v> Do 21 rokov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7'!$M$33:$M$36</c:f>
              <c:numCache>
                <c:formatCode>General</c:formatCode>
                <c:ptCount val="4"/>
                <c:pt idx="0">
                  <c:v>435</c:v>
                </c:pt>
                <c:pt idx="1">
                  <c:v>452</c:v>
                </c:pt>
                <c:pt idx="2">
                  <c:v>481</c:v>
                </c:pt>
                <c:pt idx="3">
                  <c:v>454</c:v>
                </c:pt>
              </c:numCache>
            </c:numRef>
          </c:val>
        </c:ser>
        <c:ser>
          <c:idx val="2"/>
          <c:order val="2"/>
          <c:tx>
            <c:strRef>
              <c:f>'Tabuľka 7'!$N$32</c:f>
              <c:strCache>
                <c:ptCount val="1"/>
                <c:pt idx="0">
                  <c:v> Do 25 rokov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7'!$N$33:$N$36</c:f>
              <c:numCache>
                <c:formatCode>General</c:formatCode>
                <c:ptCount val="4"/>
                <c:pt idx="0">
                  <c:v>1068</c:v>
                </c:pt>
                <c:pt idx="1">
                  <c:v>1128</c:v>
                </c:pt>
                <c:pt idx="2">
                  <c:v>1101</c:v>
                </c:pt>
                <c:pt idx="3">
                  <c:v>1094</c:v>
                </c:pt>
              </c:numCache>
            </c:numRef>
          </c:val>
        </c:ser>
        <c:ser>
          <c:idx val="3"/>
          <c:order val="3"/>
          <c:tx>
            <c:strRef>
              <c:f>'Tabuľka 7'!$O$32</c:f>
              <c:strCache>
                <c:ptCount val="1"/>
                <c:pt idx="0">
                  <c:v>Do 30 rokov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7'!$O$33:$O$36</c:f>
              <c:numCache>
                <c:formatCode>General</c:formatCode>
                <c:ptCount val="4"/>
                <c:pt idx="0">
                  <c:v>1401</c:v>
                </c:pt>
                <c:pt idx="1">
                  <c:v>1644</c:v>
                </c:pt>
                <c:pt idx="2">
                  <c:v>1577</c:v>
                </c:pt>
                <c:pt idx="3">
                  <c:v>1680</c:v>
                </c:pt>
              </c:numCache>
            </c:numRef>
          </c:val>
        </c:ser>
        <c:ser>
          <c:idx val="4"/>
          <c:order val="4"/>
          <c:tx>
            <c:strRef>
              <c:f>'Tabuľka 7'!$P$32</c:f>
              <c:strCache>
                <c:ptCount val="1"/>
                <c:pt idx="0">
                  <c:v> Do 45 rokov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7'!$P$33:$P$36</c:f>
              <c:numCache>
                <c:formatCode>General</c:formatCode>
                <c:ptCount val="4"/>
                <c:pt idx="0">
                  <c:v>2889</c:v>
                </c:pt>
                <c:pt idx="1">
                  <c:v>3246</c:v>
                </c:pt>
                <c:pt idx="2">
                  <c:v>3676</c:v>
                </c:pt>
                <c:pt idx="3">
                  <c:v>3875</c:v>
                </c:pt>
              </c:numCache>
            </c:numRef>
          </c:val>
        </c:ser>
        <c:ser>
          <c:idx val="5"/>
          <c:order val="5"/>
          <c:tx>
            <c:strRef>
              <c:f>'Tabuľka 7'!$Q$32</c:f>
              <c:strCache>
                <c:ptCount val="1"/>
                <c:pt idx="0">
                  <c:v>Do 65 rokov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7'!$Q$33:$Q$36</c:f>
              <c:numCache>
                <c:formatCode>General</c:formatCode>
                <c:ptCount val="4"/>
                <c:pt idx="0">
                  <c:v>1380</c:v>
                </c:pt>
                <c:pt idx="1">
                  <c:v>1508</c:v>
                </c:pt>
                <c:pt idx="2">
                  <c:v>1602</c:v>
                </c:pt>
                <c:pt idx="3">
                  <c:v>1733</c:v>
                </c:pt>
              </c:numCache>
            </c:numRef>
          </c:val>
        </c:ser>
        <c:ser>
          <c:idx val="6"/>
          <c:order val="6"/>
          <c:tx>
            <c:strRef>
              <c:f>'Tabuľka 7'!$R$32</c:f>
              <c:strCache>
                <c:ptCount val="1"/>
                <c:pt idx="0">
                  <c:v>Nad 65 rokov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7'!$K$33:$K$36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7'!$R$33:$R$36</c:f>
              <c:numCache>
                <c:formatCode>General</c:formatCode>
                <c:ptCount val="4"/>
                <c:pt idx="0">
                  <c:v>45</c:v>
                </c:pt>
                <c:pt idx="1">
                  <c:v>44</c:v>
                </c:pt>
                <c:pt idx="2">
                  <c:v>53</c:v>
                </c:pt>
                <c:pt idx="3">
                  <c:v>62</c:v>
                </c:pt>
              </c:numCache>
            </c:numRef>
          </c:val>
        </c:ser>
        <c:shape val="box"/>
        <c:axId val="75462912"/>
        <c:axId val="75493376"/>
        <c:axId val="0"/>
      </c:bar3DChart>
      <c:catAx>
        <c:axId val="7546291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493376"/>
        <c:crosses val="autoZero"/>
        <c:auto val="1"/>
        <c:lblAlgn val="ctr"/>
        <c:lblOffset val="100"/>
        <c:tickLblSkip val="1"/>
        <c:tickMarkSkip val="1"/>
      </c:catAx>
      <c:valAx>
        <c:axId val="754933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462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455959549173997"/>
          <c:y val="0.32517555934878822"/>
          <c:w val="0.15073548710822979"/>
          <c:h val="0.4685322027054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/>
            </a:pPr>
            <a:r>
              <a:rPr lang="sk-SK" sz="960" b="0" i="0" u="none" strike="noStrike" baseline="0"/>
              <a:t>Zloženie počtu odsúdených podľa veku  - ž</a:t>
            </a:r>
            <a:r>
              <a:rPr lang="sk-SK"/>
              <a:t>eny</a:t>
            </a:r>
          </a:p>
        </c:rich>
      </c:tx>
      <c:layout>
        <c:manualLayout>
          <c:xMode val="edge"/>
          <c:yMode val="edge"/>
          <c:x val="0.23076999990385813"/>
          <c:y val="5.5966015147289182E-2"/>
        </c:manualLayout>
      </c:layout>
      <c:spPr>
        <a:noFill/>
        <a:ln w="25400">
          <a:noFill/>
        </a:ln>
      </c:spPr>
    </c:title>
    <c:view3D>
      <c:hPercent val="5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FF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sideWall>
    <c:backWall>
      <c:spPr>
        <a:gradFill rotWithShape="0">
          <a:gsLst>
            <a:gs pos="0">
              <a:srgbClr val="CCFFFF"/>
            </a:gs>
            <a:gs pos="100000">
              <a:srgbClr val="FFFFFF"/>
            </a:gs>
          </a:gsLst>
          <a:lin ang="5400000" scaled="1"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7.1428699184229019E-2"/>
          <c:y val="0.1752583201055094"/>
          <c:w val="0.7435910735589002"/>
          <c:h val="0.69416040512378263"/>
        </c:manualLayout>
      </c:layout>
      <c:bar3DChart>
        <c:barDir val="col"/>
        <c:grouping val="clustered"/>
        <c:ser>
          <c:idx val="0"/>
          <c:order val="0"/>
          <c:tx>
            <c:strRef>
              <c:f>'Tabuľka 7'!$L$38</c:f>
              <c:strCache>
                <c:ptCount val="1"/>
                <c:pt idx="0">
                  <c:v> Do 18 rokov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7'!$L$39:$L$42</c:f>
              <c:numCache>
                <c:formatCode>General</c:formatCode>
                <c:ptCount val="4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'Tabuľka 7'!$M$38</c:f>
              <c:strCache>
                <c:ptCount val="1"/>
                <c:pt idx="0">
                  <c:v> Do 21 rokov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7'!$M$39:$M$42</c:f>
              <c:numCache>
                <c:formatCode>General</c:formatCode>
                <c:ptCount val="4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</c:numCache>
            </c:numRef>
          </c:val>
        </c:ser>
        <c:ser>
          <c:idx val="2"/>
          <c:order val="2"/>
          <c:tx>
            <c:strRef>
              <c:f>'Tabuľka 7'!$N$38</c:f>
              <c:strCache>
                <c:ptCount val="1"/>
                <c:pt idx="0">
                  <c:v> Do 25 rokov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7'!$N$39:$N$42</c:f>
              <c:numCache>
                <c:formatCode>General</c:formatCode>
                <c:ptCount val="4"/>
                <c:pt idx="0">
                  <c:v>40</c:v>
                </c:pt>
                <c:pt idx="1">
                  <c:v>33</c:v>
                </c:pt>
                <c:pt idx="2">
                  <c:v>36</c:v>
                </c:pt>
                <c:pt idx="3">
                  <c:v>56</c:v>
                </c:pt>
              </c:numCache>
            </c:numRef>
          </c:val>
        </c:ser>
        <c:ser>
          <c:idx val="3"/>
          <c:order val="3"/>
          <c:tx>
            <c:strRef>
              <c:f>'Tabuľka 7'!$O$38</c:f>
              <c:strCache>
                <c:ptCount val="1"/>
                <c:pt idx="0">
                  <c:v>Do 30 rokov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7'!$O$39:$O$42</c:f>
              <c:numCache>
                <c:formatCode>General</c:formatCode>
                <c:ptCount val="4"/>
                <c:pt idx="0">
                  <c:v>75</c:v>
                </c:pt>
                <c:pt idx="1">
                  <c:v>92</c:v>
                </c:pt>
                <c:pt idx="2">
                  <c:v>91</c:v>
                </c:pt>
                <c:pt idx="3">
                  <c:v>84</c:v>
                </c:pt>
              </c:numCache>
            </c:numRef>
          </c:val>
        </c:ser>
        <c:ser>
          <c:idx val="4"/>
          <c:order val="4"/>
          <c:tx>
            <c:strRef>
              <c:f>'Tabuľka 7'!$P$38</c:f>
              <c:strCache>
                <c:ptCount val="1"/>
                <c:pt idx="0">
                  <c:v> Do 45 rokov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7'!$P$39:$P$42</c:f>
              <c:numCache>
                <c:formatCode>General</c:formatCode>
                <c:ptCount val="4"/>
                <c:pt idx="0">
                  <c:v>189</c:v>
                </c:pt>
                <c:pt idx="1">
                  <c:v>226</c:v>
                </c:pt>
                <c:pt idx="2">
                  <c:v>294</c:v>
                </c:pt>
                <c:pt idx="3">
                  <c:v>288</c:v>
                </c:pt>
              </c:numCache>
            </c:numRef>
          </c:val>
        </c:ser>
        <c:ser>
          <c:idx val="5"/>
          <c:order val="5"/>
          <c:tx>
            <c:strRef>
              <c:f>'Tabuľka 7'!$Q$38</c:f>
              <c:strCache>
                <c:ptCount val="1"/>
                <c:pt idx="0">
                  <c:v>Do 60  rokov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7'!$Q$39:$Q$42</c:f>
              <c:numCache>
                <c:formatCode>General</c:formatCode>
                <c:ptCount val="4"/>
                <c:pt idx="0">
                  <c:v>94</c:v>
                </c:pt>
                <c:pt idx="1">
                  <c:v>103</c:v>
                </c:pt>
                <c:pt idx="2">
                  <c:v>114</c:v>
                </c:pt>
                <c:pt idx="3">
                  <c:v>139</c:v>
                </c:pt>
              </c:numCache>
            </c:numRef>
          </c:val>
        </c:ser>
        <c:ser>
          <c:idx val="6"/>
          <c:order val="6"/>
          <c:tx>
            <c:strRef>
              <c:f>'Tabuľka 7'!$R$38</c:f>
              <c:strCache>
                <c:ptCount val="1"/>
                <c:pt idx="0">
                  <c:v>Nad 60 rokov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'Tabuľka 7'!$K$39:$K$42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'Tabuľka 7'!$R$39:$R$42</c:f>
              <c:numCache>
                <c:formatCode>General</c:formatCode>
                <c:ptCount val="4"/>
                <c:pt idx="0">
                  <c:v>8</c:v>
                </c:pt>
                <c:pt idx="1">
                  <c:v>12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shape val="box"/>
        <c:axId val="75543296"/>
        <c:axId val="75544832"/>
        <c:axId val="0"/>
      </c:bar3DChart>
      <c:catAx>
        <c:axId val="75543296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544832"/>
        <c:crosses val="autoZero"/>
        <c:auto val="1"/>
        <c:lblAlgn val="ctr"/>
        <c:lblOffset val="100"/>
        <c:tickLblSkip val="1"/>
        <c:tickMarkSkip val="1"/>
      </c:catAx>
      <c:valAx>
        <c:axId val="755448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sk-SK"/>
          </a:p>
        </c:txPr>
        <c:crossAx val="75543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516637343408995"/>
          <c:y val="0.32989798955543026"/>
          <c:w val="0.15018334246680731"/>
          <c:h val="0.4604825427749372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</c:spPr>
  <c:txPr>
    <a:bodyPr/>
    <a:lstStyle/>
    <a:p>
      <a:pPr>
        <a:defRPr sz="8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sk-SK"/>
    </a:p>
  </c:txPr>
  <c:printSettings>
    <c:headerFooter alignWithMargins="0"/>
    <c:pageMargins b="1" l="0.75000000000000122" r="0.75000000000000122" t="1" header="0.49212598450000056" footer="0.49212598450000056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rotX val="30"/>
      <c:rotY val="220"/>
      <c:perspective val="50"/>
    </c:view3D>
    <c:plotArea>
      <c:layout/>
      <c:bar3DChart>
        <c:barDir val="col"/>
        <c:grouping val="standard"/>
        <c:ser>
          <c:idx val="0"/>
          <c:order val="0"/>
          <c:tx>
            <c:strRef>
              <c:f>'Tabuľka 8'!$L$40</c:f>
              <c:strCache>
                <c:ptCount val="1"/>
                <c:pt idx="0">
                  <c:v>2009</c:v>
                </c:pt>
              </c:strCache>
            </c:strRef>
          </c:tx>
          <c:cat>
            <c:multiLvlStrRef>
              <c:f>'Tabuľka 8'!$J$41:$K$72</c:f>
              <c:multiLvlStrCache>
                <c:ptCount val="32"/>
                <c:lvl>
                  <c:pt idx="0">
                    <c:v>do 6 mes.</c:v>
                  </c:pt>
                  <c:pt idx="1">
                    <c:v>do 1 roka</c:v>
                  </c:pt>
                  <c:pt idx="2">
                    <c:v>do 2 rokov</c:v>
                  </c:pt>
                  <c:pt idx="3">
                    <c:v>do 3 rokov</c:v>
                  </c:pt>
                  <c:pt idx="4">
                    <c:v>do 5 rokov</c:v>
                  </c:pt>
                  <c:pt idx="5">
                    <c:v>do 10 rokov</c:v>
                  </c:pt>
                  <c:pt idx="6">
                    <c:v>do 15 rokov</c:v>
                  </c:pt>
                  <c:pt idx="7">
                    <c:v>do 6 mes.</c:v>
                  </c:pt>
                  <c:pt idx="8">
                    <c:v>do 1 roka</c:v>
                  </c:pt>
                  <c:pt idx="9">
                    <c:v>do 2 rokov</c:v>
                  </c:pt>
                  <c:pt idx="10">
                    <c:v>do 3 rokov</c:v>
                  </c:pt>
                  <c:pt idx="11">
                    <c:v>do 5 rokov</c:v>
                  </c:pt>
                  <c:pt idx="12">
                    <c:v>do 10 rokov</c:v>
                  </c:pt>
                  <c:pt idx="13">
                    <c:v>do 15 rokov</c:v>
                  </c:pt>
                  <c:pt idx="14">
                    <c:v>do 25 rokov</c:v>
                  </c:pt>
                  <c:pt idx="15">
                    <c:v>do 6 mes.</c:v>
                  </c:pt>
                  <c:pt idx="16">
                    <c:v>do 1 roka</c:v>
                  </c:pt>
                  <c:pt idx="17">
                    <c:v>do 2 rokov</c:v>
                  </c:pt>
                  <c:pt idx="18">
                    <c:v>do 3 rokov</c:v>
                  </c:pt>
                  <c:pt idx="19">
                    <c:v>do 5 rokov</c:v>
                  </c:pt>
                  <c:pt idx="20">
                    <c:v>do 10 rokov</c:v>
                  </c:pt>
                  <c:pt idx="21">
                    <c:v>do 15 rokov</c:v>
                  </c:pt>
                  <c:pt idx="22">
                    <c:v>do 25 rokov</c:v>
                  </c:pt>
                  <c:pt idx="23">
                    <c:v>do 6 mes.</c:v>
                  </c:pt>
                  <c:pt idx="24">
                    <c:v>do 1 roka</c:v>
                  </c:pt>
                  <c:pt idx="25">
                    <c:v>do 2 rokov</c:v>
                  </c:pt>
                  <c:pt idx="26">
                    <c:v>do 3 rokov</c:v>
                  </c:pt>
                  <c:pt idx="27">
                    <c:v>do 5 rokov</c:v>
                  </c:pt>
                  <c:pt idx="28">
                    <c:v>do 10 rokov</c:v>
                  </c:pt>
                  <c:pt idx="29">
                    <c:v>do 15 rokov</c:v>
                  </c:pt>
                  <c:pt idx="30">
                    <c:v>do 25 rokov</c:v>
                  </c:pt>
                  <c:pt idx="31">
                    <c:v>Doživotie</c:v>
                  </c:pt>
                </c:lvl>
                <c:lvl>
                  <c:pt idx="0">
                    <c:v>Mladiství</c:v>
                  </c:pt>
                  <c:pt idx="7">
                    <c:v>Minimálny stupeň stráženia</c:v>
                  </c:pt>
                  <c:pt idx="15">
                    <c:v>Stredný stupeň stráženia</c:v>
                  </c:pt>
                  <c:pt idx="23">
                    <c:v>Maximálny stupeň stráženia</c:v>
                  </c:pt>
                </c:lvl>
              </c:multiLvlStrCache>
            </c:multiLvlStrRef>
          </c:cat>
          <c:val>
            <c:numRef>
              <c:f>'Tabuľka 8'!$L$41:$L$72</c:f>
              <c:numCache>
                <c:formatCode>General</c:formatCode>
                <c:ptCount val="32"/>
                <c:pt idx="0">
                  <c:v>19</c:v>
                </c:pt>
                <c:pt idx="1">
                  <c:v>15</c:v>
                </c:pt>
                <c:pt idx="2">
                  <c:v>21</c:v>
                </c:pt>
                <c:pt idx="3">
                  <c:v>34</c:v>
                </c:pt>
                <c:pt idx="4">
                  <c:v>18</c:v>
                </c:pt>
                <c:pt idx="5">
                  <c:v>4</c:v>
                </c:pt>
                <c:pt idx="6">
                  <c:v>1</c:v>
                </c:pt>
                <c:pt idx="7">
                  <c:v>261</c:v>
                </c:pt>
                <c:pt idx="8">
                  <c:v>632</c:v>
                </c:pt>
                <c:pt idx="9">
                  <c:v>728</c:v>
                </c:pt>
                <c:pt idx="10">
                  <c:v>538</c:v>
                </c:pt>
                <c:pt idx="11">
                  <c:v>755</c:v>
                </c:pt>
                <c:pt idx="12">
                  <c:v>900</c:v>
                </c:pt>
                <c:pt idx="13">
                  <c:v>102</c:v>
                </c:pt>
                <c:pt idx="14">
                  <c:v>7</c:v>
                </c:pt>
                <c:pt idx="15">
                  <c:v>121</c:v>
                </c:pt>
                <c:pt idx="16">
                  <c:v>520</c:v>
                </c:pt>
                <c:pt idx="17">
                  <c:v>691</c:v>
                </c:pt>
                <c:pt idx="18">
                  <c:v>413</c:v>
                </c:pt>
                <c:pt idx="19">
                  <c:v>453</c:v>
                </c:pt>
                <c:pt idx="20">
                  <c:v>696</c:v>
                </c:pt>
                <c:pt idx="21">
                  <c:v>258</c:v>
                </c:pt>
                <c:pt idx="22">
                  <c:v>37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4</c:v>
                </c:pt>
                <c:pt idx="27">
                  <c:v>12</c:v>
                </c:pt>
                <c:pt idx="28">
                  <c:v>122</c:v>
                </c:pt>
                <c:pt idx="29">
                  <c:v>169</c:v>
                </c:pt>
                <c:pt idx="30">
                  <c:v>129</c:v>
                </c:pt>
                <c:pt idx="31">
                  <c:v>32</c:v>
                </c:pt>
              </c:numCache>
            </c:numRef>
          </c:val>
        </c:ser>
        <c:ser>
          <c:idx val="1"/>
          <c:order val="1"/>
          <c:tx>
            <c:strRef>
              <c:f>'Tabuľka 8'!$M$40</c:f>
              <c:strCache>
                <c:ptCount val="1"/>
                <c:pt idx="0">
                  <c:v>2010</c:v>
                </c:pt>
              </c:strCache>
            </c:strRef>
          </c:tx>
          <c:cat>
            <c:multiLvlStrRef>
              <c:f>'Tabuľka 8'!$J$41:$K$72</c:f>
              <c:multiLvlStrCache>
                <c:ptCount val="32"/>
                <c:lvl>
                  <c:pt idx="0">
                    <c:v>do 6 mes.</c:v>
                  </c:pt>
                  <c:pt idx="1">
                    <c:v>do 1 roka</c:v>
                  </c:pt>
                  <c:pt idx="2">
                    <c:v>do 2 rokov</c:v>
                  </c:pt>
                  <c:pt idx="3">
                    <c:v>do 3 rokov</c:v>
                  </c:pt>
                  <c:pt idx="4">
                    <c:v>do 5 rokov</c:v>
                  </c:pt>
                  <c:pt idx="5">
                    <c:v>do 10 rokov</c:v>
                  </c:pt>
                  <c:pt idx="6">
                    <c:v>do 15 rokov</c:v>
                  </c:pt>
                  <c:pt idx="7">
                    <c:v>do 6 mes.</c:v>
                  </c:pt>
                  <c:pt idx="8">
                    <c:v>do 1 roka</c:v>
                  </c:pt>
                  <c:pt idx="9">
                    <c:v>do 2 rokov</c:v>
                  </c:pt>
                  <c:pt idx="10">
                    <c:v>do 3 rokov</c:v>
                  </c:pt>
                  <c:pt idx="11">
                    <c:v>do 5 rokov</c:v>
                  </c:pt>
                  <c:pt idx="12">
                    <c:v>do 10 rokov</c:v>
                  </c:pt>
                  <c:pt idx="13">
                    <c:v>do 15 rokov</c:v>
                  </c:pt>
                  <c:pt idx="14">
                    <c:v>do 25 rokov</c:v>
                  </c:pt>
                  <c:pt idx="15">
                    <c:v>do 6 mes.</c:v>
                  </c:pt>
                  <c:pt idx="16">
                    <c:v>do 1 roka</c:v>
                  </c:pt>
                  <c:pt idx="17">
                    <c:v>do 2 rokov</c:v>
                  </c:pt>
                  <c:pt idx="18">
                    <c:v>do 3 rokov</c:v>
                  </c:pt>
                  <c:pt idx="19">
                    <c:v>do 5 rokov</c:v>
                  </c:pt>
                  <c:pt idx="20">
                    <c:v>do 10 rokov</c:v>
                  </c:pt>
                  <c:pt idx="21">
                    <c:v>do 15 rokov</c:v>
                  </c:pt>
                  <c:pt idx="22">
                    <c:v>do 25 rokov</c:v>
                  </c:pt>
                  <c:pt idx="23">
                    <c:v>do 6 mes.</c:v>
                  </c:pt>
                  <c:pt idx="24">
                    <c:v>do 1 roka</c:v>
                  </c:pt>
                  <c:pt idx="25">
                    <c:v>do 2 rokov</c:v>
                  </c:pt>
                  <c:pt idx="26">
                    <c:v>do 3 rokov</c:v>
                  </c:pt>
                  <c:pt idx="27">
                    <c:v>do 5 rokov</c:v>
                  </c:pt>
                  <c:pt idx="28">
                    <c:v>do 10 rokov</c:v>
                  </c:pt>
                  <c:pt idx="29">
                    <c:v>do 15 rokov</c:v>
                  </c:pt>
                  <c:pt idx="30">
                    <c:v>do 25 rokov</c:v>
                  </c:pt>
                  <c:pt idx="31">
                    <c:v>Doživotie</c:v>
                  </c:pt>
                </c:lvl>
                <c:lvl>
                  <c:pt idx="0">
                    <c:v>Mladiství</c:v>
                  </c:pt>
                  <c:pt idx="7">
                    <c:v>Minimálny stupeň stráženia</c:v>
                  </c:pt>
                  <c:pt idx="15">
                    <c:v>Stredný stupeň stráženia</c:v>
                  </c:pt>
                  <c:pt idx="23">
                    <c:v>Maximálny stupeň stráženia</c:v>
                  </c:pt>
                </c:lvl>
              </c:multiLvlStrCache>
            </c:multiLvlStrRef>
          </c:cat>
          <c:val>
            <c:numRef>
              <c:f>'Tabuľka 8'!$M$41:$M$72</c:f>
              <c:numCache>
                <c:formatCode>General</c:formatCode>
                <c:ptCount val="32"/>
                <c:pt idx="0">
                  <c:v>12</c:v>
                </c:pt>
                <c:pt idx="1">
                  <c:v>15</c:v>
                </c:pt>
                <c:pt idx="2">
                  <c:v>29</c:v>
                </c:pt>
                <c:pt idx="3">
                  <c:v>20</c:v>
                </c:pt>
                <c:pt idx="4">
                  <c:v>22</c:v>
                </c:pt>
                <c:pt idx="5">
                  <c:v>4</c:v>
                </c:pt>
                <c:pt idx="6">
                  <c:v>2</c:v>
                </c:pt>
                <c:pt idx="7">
                  <c:v>310</c:v>
                </c:pt>
                <c:pt idx="8">
                  <c:v>597</c:v>
                </c:pt>
                <c:pt idx="9">
                  <c:v>785</c:v>
                </c:pt>
                <c:pt idx="10">
                  <c:v>630</c:v>
                </c:pt>
                <c:pt idx="11">
                  <c:v>971</c:v>
                </c:pt>
                <c:pt idx="12">
                  <c:v>1163</c:v>
                </c:pt>
                <c:pt idx="13">
                  <c:v>138</c:v>
                </c:pt>
                <c:pt idx="14">
                  <c:v>7</c:v>
                </c:pt>
                <c:pt idx="15">
                  <c:v>153</c:v>
                </c:pt>
                <c:pt idx="16">
                  <c:v>502</c:v>
                </c:pt>
                <c:pt idx="17">
                  <c:v>721</c:v>
                </c:pt>
                <c:pt idx="18">
                  <c:v>473</c:v>
                </c:pt>
                <c:pt idx="19">
                  <c:v>480</c:v>
                </c:pt>
                <c:pt idx="20">
                  <c:v>739</c:v>
                </c:pt>
                <c:pt idx="21">
                  <c:v>262</c:v>
                </c:pt>
                <c:pt idx="22">
                  <c:v>54</c:v>
                </c:pt>
                <c:pt idx="23">
                  <c:v>0</c:v>
                </c:pt>
                <c:pt idx="24">
                  <c:v>1</c:v>
                </c:pt>
                <c:pt idx="25">
                  <c:v>1</c:v>
                </c:pt>
                <c:pt idx="26">
                  <c:v>8</c:v>
                </c:pt>
                <c:pt idx="27">
                  <c:v>13</c:v>
                </c:pt>
                <c:pt idx="28">
                  <c:v>100</c:v>
                </c:pt>
                <c:pt idx="29">
                  <c:v>157</c:v>
                </c:pt>
                <c:pt idx="30">
                  <c:v>163</c:v>
                </c:pt>
                <c:pt idx="31">
                  <c:v>35</c:v>
                </c:pt>
              </c:numCache>
            </c:numRef>
          </c:val>
        </c:ser>
        <c:ser>
          <c:idx val="2"/>
          <c:order val="2"/>
          <c:tx>
            <c:strRef>
              <c:f>'Tabuľka 8'!$N$40</c:f>
              <c:strCache>
                <c:ptCount val="1"/>
                <c:pt idx="0">
                  <c:v>2011</c:v>
                </c:pt>
              </c:strCache>
            </c:strRef>
          </c:tx>
          <c:cat>
            <c:multiLvlStrRef>
              <c:f>'Tabuľka 8'!$J$41:$K$72</c:f>
              <c:multiLvlStrCache>
                <c:ptCount val="32"/>
                <c:lvl>
                  <c:pt idx="0">
                    <c:v>do 6 mes.</c:v>
                  </c:pt>
                  <c:pt idx="1">
                    <c:v>do 1 roka</c:v>
                  </c:pt>
                  <c:pt idx="2">
                    <c:v>do 2 rokov</c:v>
                  </c:pt>
                  <c:pt idx="3">
                    <c:v>do 3 rokov</c:v>
                  </c:pt>
                  <c:pt idx="4">
                    <c:v>do 5 rokov</c:v>
                  </c:pt>
                  <c:pt idx="5">
                    <c:v>do 10 rokov</c:v>
                  </c:pt>
                  <c:pt idx="6">
                    <c:v>do 15 rokov</c:v>
                  </c:pt>
                  <c:pt idx="7">
                    <c:v>do 6 mes.</c:v>
                  </c:pt>
                  <c:pt idx="8">
                    <c:v>do 1 roka</c:v>
                  </c:pt>
                  <c:pt idx="9">
                    <c:v>do 2 rokov</c:v>
                  </c:pt>
                  <c:pt idx="10">
                    <c:v>do 3 rokov</c:v>
                  </c:pt>
                  <c:pt idx="11">
                    <c:v>do 5 rokov</c:v>
                  </c:pt>
                  <c:pt idx="12">
                    <c:v>do 10 rokov</c:v>
                  </c:pt>
                  <c:pt idx="13">
                    <c:v>do 15 rokov</c:v>
                  </c:pt>
                  <c:pt idx="14">
                    <c:v>do 25 rokov</c:v>
                  </c:pt>
                  <c:pt idx="15">
                    <c:v>do 6 mes.</c:v>
                  </c:pt>
                  <c:pt idx="16">
                    <c:v>do 1 roka</c:v>
                  </c:pt>
                  <c:pt idx="17">
                    <c:v>do 2 rokov</c:v>
                  </c:pt>
                  <c:pt idx="18">
                    <c:v>do 3 rokov</c:v>
                  </c:pt>
                  <c:pt idx="19">
                    <c:v>do 5 rokov</c:v>
                  </c:pt>
                  <c:pt idx="20">
                    <c:v>do 10 rokov</c:v>
                  </c:pt>
                  <c:pt idx="21">
                    <c:v>do 15 rokov</c:v>
                  </c:pt>
                  <c:pt idx="22">
                    <c:v>do 25 rokov</c:v>
                  </c:pt>
                  <c:pt idx="23">
                    <c:v>do 6 mes.</c:v>
                  </c:pt>
                  <c:pt idx="24">
                    <c:v>do 1 roka</c:v>
                  </c:pt>
                  <c:pt idx="25">
                    <c:v>do 2 rokov</c:v>
                  </c:pt>
                  <c:pt idx="26">
                    <c:v>do 3 rokov</c:v>
                  </c:pt>
                  <c:pt idx="27">
                    <c:v>do 5 rokov</c:v>
                  </c:pt>
                  <c:pt idx="28">
                    <c:v>do 10 rokov</c:v>
                  </c:pt>
                  <c:pt idx="29">
                    <c:v>do 15 rokov</c:v>
                  </c:pt>
                  <c:pt idx="30">
                    <c:v>do 25 rokov</c:v>
                  </c:pt>
                  <c:pt idx="31">
                    <c:v>Doživotie</c:v>
                  </c:pt>
                </c:lvl>
                <c:lvl>
                  <c:pt idx="0">
                    <c:v>Mladiství</c:v>
                  </c:pt>
                  <c:pt idx="7">
                    <c:v>Minimálny stupeň stráženia</c:v>
                  </c:pt>
                  <c:pt idx="15">
                    <c:v>Stredný stupeň stráženia</c:v>
                  </c:pt>
                  <c:pt idx="23">
                    <c:v>Maximálny stupeň stráženia</c:v>
                  </c:pt>
                </c:lvl>
              </c:multiLvlStrCache>
            </c:multiLvlStrRef>
          </c:cat>
          <c:val>
            <c:numRef>
              <c:f>'Tabuľka 8'!$N$41:$N$72</c:f>
              <c:numCache>
                <c:formatCode>General</c:formatCode>
                <c:ptCount val="32"/>
                <c:pt idx="0">
                  <c:v>21</c:v>
                </c:pt>
                <c:pt idx="1">
                  <c:v>8</c:v>
                </c:pt>
                <c:pt idx="2">
                  <c:v>23</c:v>
                </c:pt>
                <c:pt idx="3">
                  <c:v>20</c:v>
                </c:pt>
                <c:pt idx="4">
                  <c:v>23</c:v>
                </c:pt>
                <c:pt idx="5">
                  <c:v>6</c:v>
                </c:pt>
                <c:pt idx="6">
                  <c:v>1</c:v>
                </c:pt>
                <c:pt idx="7">
                  <c:v>312</c:v>
                </c:pt>
                <c:pt idx="8">
                  <c:v>615</c:v>
                </c:pt>
                <c:pt idx="9">
                  <c:v>758</c:v>
                </c:pt>
                <c:pt idx="10">
                  <c:v>687</c:v>
                </c:pt>
                <c:pt idx="11">
                  <c:v>1099</c:v>
                </c:pt>
                <c:pt idx="12">
                  <c:v>1248</c:v>
                </c:pt>
                <c:pt idx="13">
                  <c:v>144</c:v>
                </c:pt>
                <c:pt idx="14">
                  <c:v>7</c:v>
                </c:pt>
                <c:pt idx="15">
                  <c:v>158</c:v>
                </c:pt>
                <c:pt idx="16">
                  <c:v>512</c:v>
                </c:pt>
                <c:pt idx="17">
                  <c:v>763</c:v>
                </c:pt>
                <c:pt idx="18">
                  <c:v>501</c:v>
                </c:pt>
                <c:pt idx="19">
                  <c:v>493</c:v>
                </c:pt>
                <c:pt idx="20">
                  <c:v>850</c:v>
                </c:pt>
                <c:pt idx="21">
                  <c:v>287</c:v>
                </c:pt>
                <c:pt idx="22">
                  <c:v>64</c:v>
                </c:pt>
                <c:pt idx="23">
                  <c:v>1</c:v>
                </c:pt>
                <c:pt idx="24">
                  <c:v>2</c:v>
                </c:pt>
                <c:pt idx="25">
                  <c:v>8</c:v>
                </c:pt>
                <c:pt idx="26">
                  <c:v>8</c:v>
                </c:pt>
                <c:pt idx="27">
                  <c:v>12</c:v>
                </c:pt>
                <c:pt idx="28">
                  <c:v>111</c:v>
                </c:pt>
                <c:pt idx="29">
                  <c:v>151</c:v>
                </c:pt>
                <c:pt idx="30">
                  <c:v>186</c:v>
                </c:pt>
                <c:pt idx="31">
                  <c:v>39</c:v>
                </c:pt>
              </c:numCache>
            </c:numRef>
          </c:val>
        </c:ser>
        <c:ser>
          <c:idx val="3"/>
          <c:order val="3"/>
          <c:tx>
            <c:strRef>
              <c:f>'Tabuľka 8'!$O$40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tx1"/>
            </a:solidFill>
          </c:spPr>
          <c:cat>
            <c:multiLvlStrRef>
              <c:f>'Tabuľka 8'!$J$41:$K$72</c:f>
              <c:multiLvlStrCache>
                <c:ptCount val="32"/>
                <c:lvl>
                  <c:pt idx="0">
                    <c:v>do 6 mes.</c:v>
                  </c:pt>
                  <c:pt idx="1">
                    <c:v>do 1 roka</c:v>
                  </c:pt>
                  <c:pt idx="2">
                    <c:v>do 2 rokov</c:v>
                  </c:pt>
                  <c:pt idx="3">
                    <c:v>do 3 rokov</c:v>
                  </c:pt>
                  <c:pt idx="4">
                    <c:v>do 5 rokov</c:v>
                  </c:pt>
                  <c:pt idx="5">
                    <c:v>do 10 rokov</c:v>
                  </c:pt>
                  <c:pt idx="6">
                    <c:v>do 15 rokov</c:v>
                  </c:pt>
                  <c:pt idx="7">
                    <c:v>do 6 mes.</c:v>
                  </c:pt>
                  <c:pt idx="8">
                    <c:v>do 1 roka</c:v>
                  </c:pt>
                  <c:pt idx="9">
                    <c:v>do 2 rokov</c:v>
                  </c:pt>
                  <c:pt idx="10">
                    <c:v>do 3 rokov</c:v>
                  </c:pt>
                  <c:pt idx="11">
                    <c:v>do 5 rokov</c:v>
                  </c:pt>
                  <c:pt idx="12">
                    <c:v>do 10 rokov</c:v>
                  </c:pt>
                  <c:pt idx="13">
                    <c:v>do 15 rokov</c:v>
                  </c:pt>
                  <c:pt idx="14">
                    <c:v>do 25 rokov</c:v>
                  </c:pt>
                  <c:pt idx="15">
                    <c:v>do 6 mes.</c:v>
                  </c:pt>
                  <c:pt idx="16">
                    <c:v>do 1 roka</c:v>
                  </c:pt>
                  <c:pt idx="17">
                    <c:v>do 2 rokov</c:v>
                  </c:pt>
                  <c:pt idx="18">
                    <c:v>do 3 rokov</c:v>
                  </c:pt>
                  <c:pt idx="19">
                    <c:v>do 5 rokov</c:v>
                  </c:pt>
                  <c:pt idx="20">
                    <c:v>do 10 rokov</c:v>
                  </c:pt>
                  <c:pt idx="21">
                    <c:v>do 15 rokov</c:v>
                  </c:pt>
                  <c:pt idx="22">
                    <c:v>do 25 rokov</c:v>
                  </c:pt>
                  <c:pt idx="23">
                    <c:v>do 6 mes.</c:v>
                  </c:pt>
                  <c:pt idx="24">
                    <c:v>do 1 roka</c:v>
                  </c:pt>
                  <c:pt idx="25">
                    <c:v>do 2 rokov</c:v>
                  </c:pt>
                  <c:pt idx="26">
                    <c:v>do 3 rokov</c:v>
                  </c:pt>
                  <c:pt idx="27">
                    <c:v>do 5 rokov</c:v>
                  </c:pt>
                  <c:pt idx="28">
                    <c:v>do 10 rokov</c:v>
                  </c:pt>
                  <c:pt idx="29">
                    <c:v>do 15 rokov</c:v>
                  </c:pt>
                  <c:pt idx="30">
                    <c:v>do 25 rokov</c:v>
                  </c:pt>
                  <c:pt idx="31">
                    <c:v>Doživotie</c:v>
                  </c:pt>
                </c:lvl>
                <c:lvl>
                  <c:pt idx="0">
                    <c:v>Mladiství</c:v>
                  </c:pt>
                  <c:pt idx="7">
                    <c:v>Minimálny stupeň stráženia</c:v>
                  </c:pt>
                  <c:pt idx="15">
                    <c:v>Stredný stupeň stráženia</c:v>
                  </c:pt>
                  <c:pt idx="23">
                    <c:v>Maximálny stupeň stráženia</c:v>
                  </c:pt>
                </c:lvl>
              </c:multiLvlStrCache>
            </c:multiLvlStrRef>
          </c:cat>
          <c:val>
            <c:numRef>
              <c:f>'Tabuľka 8'!$O$41:$O$72</c:f>
              <c:numCache>
                <c:formatCode>General</c:formatCode>
                <c:ptCount val="32"/>
                <c:pt idx="0">
                  <c:v>8</c:v>
                </c:pt>
                <c:pt idx="1">
                  <c:v>11</c:v>
                </c:pt>
                <c:pt idx="2">
                  <c:v>22</c:v>
                </c:pt>
                <c:pt idx="3">
                  <c:v>26</c:v>
                </c:pt>
                <c:pt idx="4">
                  <c:v>20</c:v>
                </c:pt>
                <c:pt idx="5">
                  <c:v>7</c:v>
                </c:pt>
                <c:pt idx="6">
                  <c:v>1</c:v>
                </c:pt>
                <c:pt idx="7">
                  <c:v>445</c:v>
                </c:pt>
                <c:pt idx="8">
                  <c:v>704</c:v>
                </c:pt>
                <c:pt idx="9">
                  <c:v>891</c:v>
                </c:pt>
                <c:pt idx="10">
                  <c:v>607</c:v>
                </c:pt>
                <c:pt idx="11">
                  <c:v>966</c:v>
                </c:pt>
                <c:pt idx="12">
                  <c:v>1341</c:v>
                </c:pt>
                <c:pt idx="13">
                  <c:v>190</c:v>
                </c:pt>
                <c:pt idx="14">
                  <c:v>12</c:v>
                </c:pt>
                <c:pt idx="15">
                  <c:v>146</c:v>
                </c:pt>
                <c:pt idx="16">
                  <c:v>555</c:v>
                </c:pt>
                <c:pt idx="17">
                  <c:v>783</c:v>
                </c:pt>
                <c:pt idx="18">
                  <c:v>546</c:v>
                </c:pt>
                <c:pt idx="19">
                  <c:v>445</c:v>
                </c:pt>
                <c:pt idx="20">
                  <c:v>907</c:v>
                </c:pt>
                <c:pt idx="21">
                  <c:v>308</c:v>
                </c:pt>
                <c:pt idx="22">
                  <c:v>78</c:v>
                </c:pt>
                <c:pt idx="23">
                  <c:v>0</c:v>
                </c:pt>
                <c:pt idx="24">
                  <c:v>7</c:v>
                </c:pt>
                <c:pt idx="25">
                  <c:v>9</c:v>
                </c:pt>
                <c:pt idx="26">
                  <c:v>9</c:v>
                </c:pt>
                <c:pt idx="27">
                  <c:v>17</c:v>
                </c:pt>
                <c:pt idx="28">
                  <c:v>103</c:v>
                </c:pt>
                <c:pt idx="29">
                  <c:v>136</c:v>
                </c:pt>
                <c:pt idx="30">
                  <c:v>203</c:v>
                </c:pt>
                <c:pt idx="31">
                  <c:v>39</c:v>
                </c:pt>
              </c:numCache>
            </c:numRef>
          </c:val>
        </c:ser>
        <c:shape val="box"/>
        <c:axId val="75776000"/>
        <c:axId val="75777536"/>
        <c:axId val="75554304"/>
      </c:bar3DChart>
      <c:catAx>
        <c:axId val="75776000"/>
        <c:scaling>
          <c:orientation val="minMax"/>
        </c:scaling>
        <c:axPos val="b"/>
        <c:tickLblPos val="nextTo"/>
        <c:crossAx val="75777536"/>
        <c:crosses val="autoZero"/>
        <c:auto val="1"/>
        <c:lblAlgn val="ctr"/>
        <c:lblOffset val="100"/>
      </c:catAx>
      <c:valAx>
        <c:axId val="75777536"/>
        <c:scaling>
          <c:orientation val="minMax"/>
        </c:scaling>
        <c:axPos val="r"/>
        <c:majorGridlines/>
        <c:numFmt formatCode="General" sourceLinked="1"/>
        <c:tickLblPos val="nextTo"/>
        <c:crossAx val="75776000"/>
        <c:crosses val="autoZero"/>
        <c:crossBetween val="between"/>
      </c:valAx>
      <c:serAx>
        <c:axId val="75554304"/>
        <c:scaling>
          <c:orientation val="minMax"/>
        </c:scaling>
        <c:axPos val="b"/>
        <c:tickLblPos val="nextTo"/>
        <c:crossAx val="75777536"/>
        <c:crosses val="autoZero"/>
      </c:ser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26</xdr:row>
      <xdr:rowOff>0</xdr:rowOff>
    </xdr:from>
    <xdr:to>
      <xdr:col>9</xdr:col>
      <xdr:colOff>800100</xdr:colOff>
      <xdr:row>49</xdr:row>
      <xdr:rowOff>142875</xdr:rowOff>
    </xdr:to>
    <xdr:graphicFrame macro="">
      <xdr:nvGraphicFramePr>
        <xdr:cNvPr id="103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18</xdr:row>
      <xdr:rowOff>38099</xdr:rowOff>
    </xdr:from>
    <xdr:to>
      <xdr:col>2</xdr:col>
      <xdr:colOff>38101</xdr:colOff>
      <xdr:row>40</xdr:row>
      <xdr:rowOff>9524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32</xdr:row>
      <xdr:rowOff>0</xdr:rowOff>
    </xdr:from>
    <xdr:to>
      <xdr:col>12</xdr:col>
      <xdr:colOff>438150</xdr:colOff>
      <xdr:row>53</xdr:row>
      <xdr:rowOff>76200</xdr:rowOff>
    </xdr:to>
    <xdr:graphicFrame macro="">
      <xdr:nvGraphicFramePr>
        <xdr:cNvPr id="308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20</xdr:row>
      <xdr:rowOff>19050</xdr:rowOff>
    </xdr:from>
    <xdr:to>
      <xdr:col>9</xdr:col>
      <xdr:colOff>142875</xdr:colOff>
      <xdr:row>42</xdr:row>
      <xdr:rowOff>95250</xdr:rowOff>
    </xdr:to>
    <xdr:graphicFrame macro="">
      <xdr:nvGraphicFramePr>
        <xdr:cNvPr id="51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19</xdr:row>
      <xdr:rowOff>0</xdr:rowOff>
    </xdr:from>
    <xdr:to>
      <xdr:col>8</xdr:col>
      <xdr:colOff>495300</xdr:colOff>
      <xdr:row>35</xdr:row>
      <xdr:rowOff>114300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371475</xdr:colOff>
      <xdr:row>43</xdr:row>
      <xdr:rowOff>133350</xdr:rowOff>
    </xdr:from>
    <xdr:to>
      <xdr:col>9</xdr:col>
      <xdr:colOff>657225</xdr:colOff>
      <xdr:row>60</xdr:row>
      <xdr:rowOff>123825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47625</xdr:rowOff>
    </xdr:from>
    <xdr:to>
      <xdr:col>12</xdr:col>
      <xdr:colOff>495299</xdr:colOff>
      <xdr:row>49</xdr:row>
      <xdr:rowOff>95250</xdr:rowOff>
    </xdr:to>
    <xdr:graphicFrame macro="">
      <xdr:nvGraphicFramePr>
        <xdr:cNvPr id="717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37</xdr:row>
      <xdr:rowOff>247649</xdr:rowOff>
    </xdr:from>
    <xdr:to>
      <xdr:col>9</xdr:col>
      <xdr:colOff>209550</xdr:colOff>
      <xdr:row>55</xdr:row>
      <xdr:rowOff>19050</xdr:rowOff>
    </xdr:to>
    <xdr:graphicFrame macro="">
      <xdr:nvGraphicFramePr>
        <xdr:cNvPr id="92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56</xdr:row>
      <xdr:rowOff>66675</xdr:rowOff>
    </xdr:from>
    <xdr:to>
      <xdr:col>9</xdr:col>
      <xdr:colOff>200024</xdr:colOff>
      <xdr:row>75</xdr:row>
      <xdr:rowOff>28575</xdr:rowOff>
    </xdr:to>
    <xdr:graphicFrame macro="">
      <xdr:nvGraphicFramePr>
        <xdr:cNvPr id="923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44</xdr:row>
      <xdr:rowOff>190500</xdr:rowOff>
    </xdr:from>
    <xdr:to>
      <xdr:col>8</xdr:col>
      <xdr:colOff>1466850</xdr:colOff>
      <xdr:row>70</xdr:row>
      <xdr:rowOff>190500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57149</xdr:colOff>
      <xdr:row>119</xdr:row>
      <xdr:rowOff>133349</xdr:rowOff>
    </xdr:from>
    <xdr:to>
      <xdr:col>16</xdr:col>
      <xdr:colOff>571500</xdr:colOff>
      <xdr:row>151</xdr:row>
      <xdr:rowOff>85725</xdr:rowOff>
    </xdr:to>
    <xdr:graphicFrame macro="">
      <xdr:nvGraphicFramePr>
        <xdr:cNvPr id="10" name="Graf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62</xdr:row>
      <xdr:rowOff>180975</xdr:rowOff>
    </xdr:from>
    <xdr:to>
      <xdr:col>8</xdr:col>
      <xdr:colOff>1114425</xdr:colOff>
      <xdr:row>79</xdr:row>
      <xdr:rowOff>85725</xdr:rowOff>
    </xdr:to>
    <xdr:graphicFrame macro="">
      <xdr:nvGraphicFramePr>
        <xdr:cNvPr id="1538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91</xdr:row>
      <xdr:rowOff>104774</xdr:rowOff>
    </xdr:from>
    <xdr:to>
      <xdr:col>10</xdr:col>
      <xdr:colOff>590550</xdr:colOff>
      <xdr:row>104</xdr:row>
      <xdr:rowOff>247650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9525</xdr:rowOff>
    </xdr:from>
    <xdr:to>
      <xdr:col>8</xdr:col>
      <xdr:colOff>19050</xdr:colOff>
      <xdr:row>51</xdr:row>
      <xdr:rowOff>104775</xdr:rowOff>
    </xdr:to>
    <xdr:graphicFrame macro="">
      <xdr:nvGraphicFramePr>
        <xdr:cNvPr id="184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37</xdr:row>
      <xdr:rowOff>9525</xdr:rowOff>
    </xdr:from>
    <xdr:to>
      <xdr:col>8</xdr:col>
      <xdr:colOff>47625</xdr:colOff>
      <xdr:row>51</xdr:row>
      <xdr:rowOff>104775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9525</xdr:rowOff>
    </xdr:from>
    <xdr:to>
      <xdr:col>10</xdr:col>
      <xdr:colOff>47625</xdr:colOff>
      <xdr:row>52</xdr:row>
      <xdr:rowOff>104776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ocenka2011/opo/Ro&#269;enka%202011-tabu&#318;kyopoPO%20uprave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ZOR"/>
      <sheetName val="Tabuľka 1"/>
      <sheetName val="Tabuľka 2"/>
      <sheetName val="Tabulľka 3"/>
      <sheetName val="Tabuľka 4"/>
      <sheetName val="Tabuľka 5"/>
      <sheetName val="Tabuľka 6"/>
      <sheetName val="Tabuľka 7"/>
      <sheetName val="Tabuľka 8"/>
      <sheetName val="Tabuľka 9"/>
      <sheetName val="Tabuľka 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M40">
            <v>2009</v>
          </cell>
          <cell r="N40">
            <v>2010</v>
          </cell>
          <cell r="O40">
            <v>2011</v>
          </cell>
          <cell r="P40">
            <v>2012</v>
          </cell>
        </row>
        <row r="41">
          <cell r="K41" t="str">
            <v>Mladiství</v>
          </cell>
          <cell r="L41" t="str">
            <v>do 6 mes.</v>
          </cell>
          <cell r="M41">
            <v>19</v>
          </cell>
          <cell r="N41">
            <v>12</v>
          </cell>
          <cell r="O41">
            <v>21</v>
          </cell>
          <cell r="P41">
            <v>8</v>
          </cell>
        </row>
        <row r="42">
          <cell r="L42" t="str">
            <v>do 1 roka</v>
          </cell>
          <cell r="M42">
            <v>15</v>
          </cell>
          <cell r="N42">
            <v>15</v>
          </cell>
          <cell r="O42">
            <v>8</v>
          </cell>
          <cell r="P42">
            <v>11</v>
          </cell>
        </row>
        <row r="43">
          <cell r="L43" t="str">
            <v>do 2 rokov</v>
          </cell>
          <cell r="M43">
            <v>21</v>
          </cell>
          <cell r="N43">
            <v>29</v>
          </cell>
          <cell r="O43">
            <v>23</v>
          </cell>
          <cell r="P43">
            <v>22</v>
          </cell>
        </row>
        <row r="44">
          <cell r="L44" t="str">
            <v>do 3 rokov</v>
          </cell>
          <cell r="M44">
            <v>34</v>
          </cell>
          <cell r="N44">
            <v>20</v>
          </cell>
          <cell r="O44">
            <v>20</v>
          </cell>
          <cell r="P44">
            <v>26</v>
          </cell>
        </row>
        <row r="45">
          <cell r="L45" t="str">
            <v>do 5 rokov</v>
          </cell>
          <cell r="M45">
            <v>18</v>
          </cell>
          <cell r="N45">
            <v>22</v>
          </cell>
          <cell r="O45">
            <v>23</v>
          </cell>
          <cell r="P45">
            <v>20</v>
          </cell>
        </row>
        <row r="46">
          <cell r="L46" t="str">
            <v>do 10 rokov</v>
          </cell>
          <cell r="M46">
            <v>4</v>
          </cell>
          <cell r="N46">
            <v>4</v>
          </cell>
          <cell r="O46">
            <v>6</v>
          </cell>
          <cell r="P46">
            <v>7</v>
          </cell>
        </row>
        <row r="47">
          <cell r="L47" t="str">
            <v>do 15 rokov</v>
          </cell>
          <cell r="M47">
            <v>1</v>
          </cell>
          <cell r="N47">
            <v>2</v>
          </cell>
          <cell r="O47">
            <v>1</v>
          </cell>
          <cell r="P47">
            <v>1</v>
          </cell>
        </row>
        <row r="48">
          <cell r="K48" t="str">
            <v>Minimálny stupeň stráženia</v>
          </cell>
          <cell r="L48" t="str">
            <v>do 6 mes.</v>
          </cell>
          <cell r="M48">
            <v>261</v>
          </cell>
          <cell r="N48">
            <v>310</v>
          </cell>
          <cell r="O48">
            <v>312</v>
          </cell>
          <cell r="P48">
            <v>445</v>
          </cell>
        </row>
        <row r="49">
          <cell r="L49" t="str">
            <v>do 1 roka</v>
          </cell>
          <cell r="M49">
            <v>632</v>
          </cell>
          <cell r="N49">
            <v>597</v>
          </cell>
          <cell r="O49">
            <v>615</v>
          </cell>
          <cell r="P49">
            <v>704</v>
          </cell>
        </row>
        <row r="50">
          <cell r="L50" t="str">
            <v>do 2 rokov</v>
          </cell>
          <cell r="M50">
            <v>728</v>
          </cell>
          <cell r="N50">
            <v>785</v>
          </cell>
          <cell r="O50">
            <v>758</v>
          </cell>
          <cell r="P50">
            <v>891</v>
          </cell>
        </row>
        <row r="51">
          <cell r="L51" t="str">
            <v>do 3 rokov</v>
          </cell>
          <cell r="M51">
            <v>538</v>
          </cell>
          <cell r="N51">
            <v>630</v>
          </cell>
          <cell r="O51">
            <v>687</v>
          </cell>
          <cell r="P51">
            <v>607</v>
          </cell>
        </row>
        <row r="52">
          <cell r="L52" t="str">
            <v>do 5 rokov</v>
          </cell>
          <cell r="M52">
            <v>755</v>
          </cell>
          <cell r="N52">
            <v>971</v>
          </cell>
          <cell r="O52">
            <v>1099</v>
          </cell>
          <cell r="P52">
            <v>966</v>
          </cell>
        </row>
        <row r="53">
          <cell r="L53" t="str">
            <v>do 10 rokov</v>
          </cell>
          <cell r="M53">
            <v>900</v>
          </cell>
          <cell r="N53">
            <v>1163</v>
          </cell>
          <cell r="O53">
            <v>1248</v>
          </cell>
          <cell r="P53">
            <v>1341</v>
          </cell>
        </row>
        <row r="54">
          <cell r="L54" t="str">
            <v>do 15 rokov</v>
          </cell>
          <cell r="M54">
            <v>102</v>
          </cell>
          <cell r="N54">
            <v>138</v>
          </cell>
          <cell r="O54">
            <v>144</v>
          </cell>
          <cell r="P54">
            <v>190</v>
          </cell>
        </row>
        <row r="55">
          <cell r="L55" t="str">
            <v>do 25 rokov</v>
          </cell>
          <cell r="M55">
            <v>7</v>
          </cell>
          <cell r="N55">
            <v>7</v>
          </cell>
          <cell r="O55">
            <v>7</v>
          </cell>
          <cell r="P55">
            <v>12</v>
          </cell>
        </row>
        <row r="56">
          <cell r="K56" t="str">
            <v>Stredný stupeň stráženia</v>
          </cell>
          <cell r="L56" t="str">
            <v>do 6 mes.</v>
          </cell>
          <cell r="M56">
            <v>121</v>
          </cell>
          <cell r="N56">
            <v>153</v>
          </cell>
          <cell r="O56">
            <v>158</v>
          </cell>
          <cell r="P56">
            <v>146</v>
          </cell>
        </row>
        <row r="57">
          <cell r="L57" t="str">
            <v>do 1 roka</v>
          </cell>
          <cell r="M57">
            <v>520</v>
          </cell>
          <cell r="N57">
            <v>502</v>
          </cell>
          <cell r="O57">
            <v>512</v>
          </cell>
          <cell r="P57">
            <v>555</v>
          </cell>
        </row>
        <row r="58">
          <cell r="L58" t="str">
            <v>do 2 rokov</v>
          </cell>
          <cell r="M58">
            <v>691</v>
          </cell>
          <cell r="N58">
            <v>721</v>
          </cell>
          <cell r="O58">
            <v>763</v>
          </cell>
          <cell r="P58">
            <v>783</v>
          </cell>
        </row>
        <row r="59">
          <cell r="L59" t="str">
            <v>do 3 rokov</v>
          </cell>
          <cell r="M59">
            <v>413</v>
          </cell>
          <cell r="N59">
            <v>473</v>
          </cell>
          <cell r="O59">
            <v>501</v>
          </cell>
          <cell r="P59">
            <v>546</v>
          </cell>
        </row>
        <row r="60">
          <cell r="L60" t="str">
            <v>do 5 rokov</v>
          </cell>
          <cell r="M60">
            <v>453</v>
          </cell>
          <cell r="N60">
            <v>480</v>
          </cell>
          <cell r="O60">
            <v>493</v>
          </cell>
          <cell r="P60">
            <v>445</v>
          </cell>
        </row>
        <row r="61">
          <cell r="L61" t="str">
            <v>do 10 rokov</v>
          </cell>
          <cell r="M61">
            <v>696</v>
          </cell>
          <cell r="N61">
            <v>739</v>
          </cell>
          <cell r="O61">
            <v>850</v>
          </cell>
          <cell r="P61">
            <v>907</v>
          </cell>
        </row>
        <row r="62">
          <cell r="L62" t="str">
            <v>do 15 rokov</v>
          </cell>
          <cell r="M62">
            <v>258</v>
          </cell>
          <cell r="N62">
            <v>262</v>
          </cell>
          <cell r="O62">
            <v>287</v>
          </cell>
          <cell r="P62">
            <v>308</v>
          </cell>
        </row>
        <row r="63">
          <cell r="L63" t="str">
            <v>do 25 rokov</v>
          </cell>
          <cell r="M63">
            <v>37</v>
          </cell>
          <cell r="N63">
            <v>54</v>
          </cell>
          <cell r="O63">
            <v>64</v>
          </cell>
          <cell r="P63">
            <v>78</v>
          </cell>
        </row>
        <row r="64">
          <cell r="K64" t="str">
            <v>Maximálny stupeň stráženia</v>
          </cell>
          <cell r="L64" t="str">
            <v>do 6 mes.</v>
          </cell>
          <cell r="M64">
            <v>0</v>
          </cell>
          <cell r="N64">
            <v>0</v>
          </cell>
          <cell r="O64">
            <v>1</v>
          </cell>
          <cell r="P64">
            <v>0</v>
          </cell>
        </row>
        <row r="65">
          <cell r="L65" t="str">
            <v>do 1 roka</v>
          </cell>
          <cell r="M65">
            <v>1</v>
          </cell>
          <cell r="N65">
            <v>1</v>
          </cell>
          <cell r="O65">
            <v>2</v>
          </cell>
          <cell r="P65">
            <v>7</v>
          </cell>
        </row>
        <row r="66">
          <cell r="L66" t="str">
            <v>do 2 rokov</v>
          </cell>
          <cell r="M66">
            <v>2</v>
          </cell>
          <cell r="N66">
            <v>1</v>
          </cell>
          <cell r="O66">
            <v>8</v>
          </cell>
          <cell r="P66">
            <v>9</v>
          </cell>
        </row>
        <row r="67">
          <cell r="L67" t="str">
            <v>do 3 rokov</v>
          </cell>
          <cell r="M67">
            <v>4</v>
          </cell>
          <cell r="N67">
            <v>8</v>
          </cell>
          <cell r="O67">
            <v>8</v>
          </cell>
          <cell r="P67">
            <v>9</v>
          </cell>
        </row>
        <row r="68">
          <cell r="L68" t="str">
            <v>do 5 rokov</v>
          </cell>
          <cell r="M68">
            <v>12</v>
          </cell>
          <cell r="N68">
            <v>13</v>
          </cell>
          <cell r="O68">
            <v>12</v>
          </cell>
          <cell r="P68">
            <v>17</v>
          </cell>
        </row>
        <row r="69">
          <cell r="L69" t="str">
            <v>do 10 rokov</v>
          </cell>
          <cell r="M69">
            <v>122</v>
          </cell>
          <cell r="N69">
            <v>100</v>
          </cell>
          <cell r="O69">
            <v>111</v>
          </cell>
          <cell r="P69">
            <v>103</v>
          </cell>
        </row>
        <row r="70">
          <cell r="L70" t="str">
            <v>do 15 rokov</v>
          </cell>
          <cell r="M70">
            <v>169</v>
          </cell>
          <cell r="N70">
            <v>157</v>
          </cell>
          <cell r="O70">
            <v>151</v>
          </cell>
          <cell r="P70">
            <v>136</v>
          </cell>
        </row>
        <row r="71">
          <cell r="L71" t="str">
            <v>do 25 rokov</v>
          </cell>
          <cell r="M71">
            <v>129</v>
          </cell>
          <cell r="N71">
            <v>163</v>
          </cell>
          <cell r="O71">
            <v>186</v>
          </cell>
          <cell r="P71">
            <v>203</v>
          </cell>
        </row>
        <row r="72">
          <cell r="L72" t="str">
            <v>Doživotie</v>
          </cell>
          <cell r="M72">
            <v>32</v>
          </cell>
          <cell r="N72">
            <v>35</v>
          </cell>
          <cell r="O72">
            <v>39</v>
          </cell>
          <cell r="P72">
            <v>39</v>
          </cell>
        </row>
      </sheetData>
      <sheetData sheetId="9"/>
      <sheetData sheetId="10">
        <row r="33">
          <cell r="L33">
            <v>2009</v>
          </cell>
          <cell r="M33">
            <v>2010</v>
          </cell>
          <cell r="N33">
            <v>2011</v>
          </cell>
          <cell r="O33">
            <v>2012</v>
          </cell>
        </row>
        <row r="34">
          <cell r="K34" t="str">
            <v>S pracovnou kvalifikáciou</v>
          </cell>
          <cell r="L34">
            <v>3669</v>
          </cell>
          <cell r="M34">
            <v>4181</v>
          </cell>
          <cell r="N34">
            <v>4330</v>
          </cell>
          <cell r="O34">
            <v>5303</v>
          </cell>
        </row>
        <row r="35">
          <cell r="K35" t="str">
            <v>Bez pracovnej kvalifikácie</v>
          </cell>
          <cell r="L35">
            <v>4026</v>
          </cell>
          <cell r="M35">
            <v>4386</v>
          </cell>
          <cell r="N35">
            <v>4788</v>
          </cell>
          <cell r="O35">
            <v>4239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37"/>
  <sheetViews>
    <sheetView workbookViewId="0">
      <selection activeCell="H5" sqref="H5"/>
    </sheetView>
  </sheetViews>
  <sheetFormatPr defaultRowHeight="12.75"/>
  <cols>
    <col min="1" max="1" width="15.7109375" customWidth="1"/>
    <col min="2" max="15" width="8.7109375" customWidth="1"/>
  </cols>
  <sheetData>
    <row r="1" spans="1:13" ht="15.75">
      <c r="A1" s="1" t="s">
        <v>0</v>
      </c>
    </row>
    <row r="2" spans="1:13" ht="17.25">
      <c r="A2" s="2"/>
    </row>
    <row r="3" spans="1:13" ht="15">
      <c r="A3" s="353" t="s">
        <v>1</v>
      </c>
      <c r="B3" s="353"/>
      <c r="C3" s="353"/>
      <c r="D3" s="353"/>
      <c r="E3" s="353"/>
      <c r="F3" s="353"/>
      <c r="G3" s="353"/>
    </row>
    <row r="4" spans="1:13" ht="15.75" thickBot="1">
      <c r="F4" s="4" t="s">
        <v>2</v>
      </c>
    </row>
    <row r="5" spans="1:13" ht="15.75" thickTop="1" thickBot="1">
      <c r="A5" s="5" t="s">
        <v>3</v>
      </c>
      <c r="B5" s="404" t="s">
        <v>4</v>
      </c>
      <c r="C5" s="405"/>
      <c r="D5" s="406" t="s">
        <v>5</v>
      </c>
      <c r="E5" s="407"/>
      <c r="F5" s="406" t="s">
        <v>6</v>
      </c>
      <c r="G5" s="407"/>
    </row>
    <row r="6" spans="1:13" ht="37.5" customHeight="1" thickTop="1" thickBot="1">
      <c r="A6" s="6" t="s">
        <v>7</v>
      </c>
      <c r="B6" s="7" t="s">
        <v>8</v>
      </c>
      <c r="C6" s="8" t="s">
        <v>9</v>
      </c>
      <c r="D6" s="9" t="s">
        <v>10</v>
      </c>
      <c r="E6" s="10" t="s">
        <v>9</v>
      </c>
      <c r="F6" s="11" t="s">
        <v>11</v>
      </c>
      <c r="G6" s="8" t="s">
        <v>9</v>
      </c>
    </row>
    <row r="7" spans="1:13" ht="16.5" thickTop="1" thickBot="1">
      <c r="A7" s="12">
        <v>2001</v>
      </c>
      <c r="B7" s="13">
        <v>1946</v>
      </c>
      <c r="C7" s="14">
        <v>1943</v>
      </c>
      <c r="D7" s="15">
        <v>5487</v>
      </c>
      <c r="E7" s="16">
        <v>5405</v>
      </c>
      <c r="F7" s="14">
        <v>7433</v>
      </c>
      <c r="G7" s="14">
        <v>7348</v>
      </c>
    </row>
    <row r="8" spans="1:13" ht="15.75" thickBot="1">
      <c r="A8" s="12">
        <v>2002</v>
      </c>
      <c r="B8" s="13">
        <v>2301</v>
      </c>
      <c r="C8" s="14">
        <v>2123</v>
      </c>
      <c r="D8" s="15">
        <v>5457</v>
      </c>
      <c r="E8" s="16">
        <v>5550</v>
      </c>
      <c r="F8" s="14">
        <v>7758</v>
      </c>
      <c r="G8" s="14">
        <v>7673</v>
      </c>
    </row>
    <row r="9" spans="1:13" ht="15.75" thickBot="1">
      <c r="A9" s="17">
        <v>2003</v>
      </c>
      <c r="B9" s="18">
        <v>2890</v>
      </c>
      <c r="C9" s="19">
        <v>2843</v>
      </c>
      <c r="D9" s="20">
        <v>5983</v>
      </c>
      <c r="E9" s="21">
        <v>5770</v>
      </c>
      <c r="F9" s="19">
        <v>8873</v>
      </c>
      <c r="G9" s="19">
        <v>8613</v>
      </c>
    </row>
    <row r="10" spans="1:13" ht="16.5" thickTop="1" thickBot="1">
      <c r="A10" s="17">
        <v>2004</v>
      </c>
      <c r="B10" s="18">
        <v>3091</v>
      </c>
      <c r="C10" s="19">
        <v>3103</v>
      </c>
      <c r="D10" s="20">
        <v>6331</v>
      </c>
      <c r="E10" s="21">
        <v>6226</v>
      </c>
      <c r="F10" s="19">
        <v>9422</v>
      </c>
      <c r="G10" s="19">
        <v>9329</v>
      </c>
    </row>
    <row r="11" spans="1:13" ht="16.5" thickTop="1" thickBot="1">
      <c r="A11" s="17">
        <v>2005</v>
      </c>
      <c r="B11" s="18"/>
      <c r="C11" s="19"/>
      <c r="D11" s="20"/>
      <c r="E11" s="21"/>
      <c r="F11" s="19"/>
      <c r="G11" s="19"/>
    </row>
    <row r="12" spans="1:13" ht="15.75" thickTop="1">
      <c r="A12" s="23"/>
    </row>
    <row r="13" spans="1:13" ht="14.25">
      <c r="A13" s="354" t="s">
        <v>133</v>
      </c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</row>
    <row r="14" spans="1:13" ht="16.5" thickBot="1">
      <c r="A14" s="23"/>
      <c r="K14" s="355" t="s">
        <v>12</v>
      </c>
      <c r="L14" s="355"/>
    </row>
    <row r="15" spans="1:13" ht="16.5" thickTop="1" thickBot="1">
      <c r="A15" s="390" t="s">
        <v>13</v>
      </c>
      <c r="B15" s="408" t="s">
        <v>14</v>
      </c>
      <c r="C15" s="402"/>
      <c r="D15" s="382"/>
      <c r="E15" s="381" t="s">
        <v>15</v>
      </c>
      <c r="F15" s="402"/>
      <c r="G15" s="382"/>
      <c r="H15" s="381" t="s">
        <v>16</v>
      </c>
      <c r="I15" s="402"/>
      <c r="J15" s="382"/>
      <c r="K15" s="381" t="s">
        <v>17</v>
      </c>
      <c r="L15" s="402"/>
      <c r="M15" s="382"/>
    </row>
    <row r="16" spans="1:13" ht="16.5" thickTop="1" thickBot="1">
      <c r="A16" s="392"/>
      <c r="B16" s="25" t="s">
        <v>18</v>
      </c>
      <c r="C16" s="29" t="s">
        <v>19</v>
      </c>
      <c r="D16" s="30" t="s">
        <v>20</v>
      </c>
      <c r="E16" s="26" t="s">
        <v>18</v>
      </c>
      <c r="F16" s="31" t="s">
        <v>19</v>
      </c>
      <c r="G16" s="32" t="s">
        <v>20</v>
      </c>
      <c r="H16" s="33" t="s">
        <v>18</v>
      </c>
      <c r="I16" s="26" t="s">
        <v>19</v>
      </c>
      <c r="J16" s="32" t="s">
        <v>20</v>
      </c>
      <c r="K16" s="26" t="s">
        <v>18</v>
      </c>
      <c r="L16" s="29" t="s">
        <v>19</v>
      </c>
      <c r="M16" s="30" t="s">
        <v>20</v>
      </c>
    </row>
    <row r="17" spans="1:13" ht="16.5" thickTop="1" thickBot="1">
      <c r="A17" s="38">
        <v>2001</v>
      </c>
      <c r="B17" s="39">
        <v>83</v>
      </c>
      <c r="C17" s="40">
        <v>1</v>
      </c>
      <c r="D17" s="41">
        <v>84</v>
      </c>
      <c r="E17" s="39">
        <v>2140</v>
      </c>
      <c r="F17" s="42">
        <v>120</v>
      </c>
      <c r="G17" s="43">
        <v>2260</v>
      </c>
      <c r="H17" s="44">
        <v>2454</v>
      </c>
      <c r="I17" s="39">
        <v>67</v>
      </c>
      <c r="J17" s="43">
        <v>2521</v>
      </c>
      <c r="K17" s="39">
        <v>610</v>
      </c>
      <c r="L17" s="40">
        <v>12</v>
      </c>
      <c r="M17" s="41">
        <v>622</v>
      </c>
    </row>
    <row r="18" spans="1:13" ht="15.75" thickBot="1">
      <c r="A18" s="45">
        <v>2002</v>
      </c>
      <c r="B18" s="46">
        <v>104</v>
      </c>
      <c r="C18" s="47" t="s">
        <v>21</v>
      </c>
      <c r="D18" s="48">
        <v>104</v>
      </c>
      <c r="E18" s="46">
        <v>2165</v>
      </c>
      <c r="F18" s="49">
        <v>124</v>
      </c>
      <c r="G18" s="50">
        <v>2289</v>
      </c>
      <c r="H18" s="51">
        <v>2366</v>
      </c>
      <c r="I18" s="46">
        <v>61</v>
      </c>
      <c r="J18" s="50">
        <v>2427</v>
      </c>
      <c r="K18" s="46">
        <v>628</v>
      </c>
      <c r="L18" s="47">
        <v>9</v>
      </c>
      <c r="M18" s="48">
        <v>637</v>
      </c>
    </row>
    <row r="19" spans="1:13" ht="15.75" thickBot="1">
      <c r="A19" s="52">
        <v>2003</v>
      </c>
      <c r="B19" s="131">
        <v>105</v>
      </c>
      <c r="C19" s="132">
        <v>1</v>
      </c>
      <c r="D19" s="133">
        <v>106</v>
      </c>
      <c r="E19" s="131">
        <v>2543</v>
      </c>
      <c r="F19" s="134">
        <v>147</v>
      </c>
      <c r="G19" s="135">
        <v>2690</v>
      </c>
      <c r="H19" s="136">
        <v>2481</v>
      </c>
      <c r="I19" s="131">
        <v>76</v>
      </c>
      <c r="J19" s="135">
        <v>2557</v>
      </c>
      <c r="K19" s="131">
        <v>622</v>
      </c>
      <c r="L19" s="132">
        <v>8</v>
      </c>
      <c r="M19" s="133">
        <v>630</v>
      </c>
    </row>
    <row r="20" spans="1:13" ht="16.5" thickTop="1" thickBot="1">
      <c r="A20" s="45">
        <v>2004</v>
      </c>
      <c r="B20" s="46">
        <v>87</v>
      </c>
      <c r="C20" s="47">
        <v>2</v>
      </c>
      <c r="D20" s="48">
        <v>89</v>
      </c>
      <c r="E20" s="46">
        <v>2822</v>
      </c>
      <c r="F20" s="49">
        <v>160</v>
      </c>
      <c r="G20" s="50">
        <v>2982</v>
      </c>
      <c r="H20" s="51">
        <v>2534</v>
      </c>
      <c r="I20" s="46">
        <v>77</v>
      </c>
      <c r="J20" s="50">
        <v>2611</v>
      </c>
      <c r="K20" s="46">
        <v>639</v>
      </c>
      <c r="L20" s="47">
        <v>10</v>
      </c>
      <c r="M20" s="48">
        <v>649</v>
      </c>
    </row>
    <row r="21" spans="1:13" ht="15.75" thickBot="1">
      <c r="A21" s="52">
        <v>2005</v>
      </c>
      <c r="B21" s="53"/>
      <c r="C21" s="54"/>
      <c r="D21" s="55"/>
      <c r="E21" s="53"/>
      <c r="F21" s="56"/>
      <c r="G21" s="57"/>
      <c r="H21" s="58"/>
      <c r="I21" s="53"/>
      <c r="J21" s="57"/>
      <c r="K21" s="53"/>
      <c r="L21" s="54"/>
      <c r="M21" s="55"/>
    </row>
    <row r="22" spans="1:13" ht="13.5" thickTop="1">
      <c r="A22" s="61"/>
    </row>
    <row r="24" spans="1:13">
      <c r="A24" s="62" t="s">
        <v>134</v>
      </c>
    </row>
    <row r="25" spans="1:13" ht="17.25" customHeight="1" thickBot="1">
      <c r="D25" s="356" t="s">
        <v>22</v>
      </c>
      <c r="E25" s="356"/>
    </row>
    <row r="26" spans="1:13" ht="27" thickTop="1" thickBot="1">
      <c r="A26" s="63" t="s">
        <v>13</v>
      </c>
      <c r="B26" s="64" t="s">
        <v>23</v>
      </c>
      <c r="C26" s="65" t="s">
        <v>5</v>
      </c>
      <c r="D26" s="66" t="s">
        <v>6</v>
      </c>
    </row>
    <row r="27" spans="1:13" ht="14.25" thickTop="1" thickBot="1">
      <c r="A27" s="67">
        <v>2001</v>
      </c>
      <c r="B27" s="104">
        <v>111</v>
      </c>
      <c r="C27" s="105">
        <v>83</v>
      </c>
      <c r="D27" s="137">
        <v>194</v>
      </c>
    </row>
    <row r="28" spans="1:13" ht="13.5" thickBot="1">
      <c r="A28" s="69">
        <v>2002</v>
      </c>
      <c r="B28" s="138">
        <v>121</v>
      </c>
      <c r="C28" s="139">
        <v>71</v>
      </c>
      <c r="D28" s="140">
        <v>192</v>
      </c>
    </row>
    <row r="29" spans="1:13" ht="13.5" thickBot="1">
      <c r="A29" s="70">
        <v>2003</v>
      </c>
      <c r="B29" s="112">
        <v>125</v>
      </c>
      <c r="C29" s="113">
        <v>84</v>
      </c>
      <c r="D29" s="141">
        <v>209</v>
      </c>
    </row>
    <row r="30" spans="1:13" ht="14.25" thickTop="1" thickBot="1">
      <c r="A30" s="69">
        <v>2004</v>
      </c>
      <c r="B30" s="138">
        <v>141</v>
      </c>
      <c r="C30" s="139">
        <v>84</v>
      </c>
      <c r="D30" s="140">
        <v>225</v>
      </c>
    </row>
    <row r="31" spans="1:13" ht="13.5" thickBot="1">
      <c r="A31" s="70">
        <v>2005</v>
      </c>
      <c r="B31" s="129"/>
      <c r="C31" s="142"/>
      <c r="D31" s="143"/>
    </row>
    <row r="32" spans="1:13" ht="15.75" thickTop="1">
      <c r="A32" s="72"/>
    </row>
    <row r="34" spans="1:8" ht="15.75">
      <c r="A34" s="403" t="s">
        <v>24</v>
      </c>
      <c r="B34" s="403"/>
      <c r="C34" s="403"/>
      <c r="D34" s="403"/>
      <c r="E34" s="403"/>
      <c r="F34" s="403"/>
      <c r="G34" s="403"/>
      <c r="H34" s="403"/>
    </row>
    <row r="35" spans="1:8" ht="15.75" thickBot="1">
      <c r="A35" s="396" t="s">
        <v>25</v>
      </c>
      <c r="B35" s="396"/>
      <c r="C35" s="396"/>
      <c r="D35" s="396"/>
      <c r="E35" s="396"/>
      <c r="F35" s="396"/>
      <c r="G35" s="396"/>
      <c r="H35" s="396"/>
    </row>
    <row r="36" spans="1:8" ht="14.25" thickTop="1" thickBot="1">
      <c r="A36" s="397" t="s">
        <v>26</v>
      </c>
      <c r="B36" s="399" t="s">
        <v>4</v>
      </c>
      <c r="C36" s="400"/>
      <c r="D36" s="401"/>
      <c r="E36" s="399" t="s">
        <v>5</v>
      </c>
      <c r="F36" s="400"/>
      <c r="G36" s="401"/>
      <c r="H36" s="397" t="s">
        <v>6</v>
      </c>
    </row>
    <row r="37" spans="1:8" ht="13.5" thickBot="1">
      <c r="A37" s="398"/>
      <c r="B37" s="73" t="s">
        <v>27</v>
      </c>
      <c r="C37" s="73" t="s">
        <v>28</v>
      </c>
      <c r="D37" s="74" t="s">
        <v>29</v>
      </c>
      <c r="E37" s="73" t="s">
        <v>27</v>
      </c>
      <c r="F37" s="73" t="s">
        <v>28</v>
      </c>
      <c r="G37" s="74" t="s">
        <v>29</v>
      </c>
      <c r="H37" s="398"/>
    </row>
    <row r="38" spans="1:8" ht="14.25" thickTop="1" thickBot="1">
      <c r="A38" s="75" t="s">
        <v>30</v>
      </c>
      <c r="B38" s="76">
        <v>0</v>
      </c>
      <c r="C38" s="76">
        <v>0</v>
      </c>
      <c r="D38" s="77">
        <v>0</v>
      </c>
      <c r="E38" s="76">
        <v>3</v>
      </c>
      <c r="F38" s="76">
        <v>0</v>
      </c>
      <c r="G38" s="77">
        <v>3</v>
      </c>
      <c r="H38" s="77">
        <v>3</v>
      </c>
    </row>
    <row r="39" spans="1:8" ht="13.5" thickBot="1">
      <c r="A39" s="75" t="s">
        <v>31</v>
      </c>
      <c r="B39" s="76">
        <v>1</v>
      </c>
      <c r="C39" s="76">
        <v>0</v>
      </c>
      <c r="D39" s="77">
        <v>1</v>
      </c>
      <c r="E39" s="76">
        <v>2</v>
      </c>
      <c r="F39" s="76">
        <v>0</v>
      </c>
      <c r="G39" s="77">
        <v>2</v>
      </c>
      <c r="H39" s="77">
        <v>3</v>
      </c>
    </row>
    <row r="40" spans="1:8" ht="13.5" thickBot="1">
      <c r="A40" s="75" t="s">
        <v>32</v>
      </c>
      <c r="B40" s="76">
        <v>2</v>
      </c>
      <c r="C40" s="76">
        <v>0</v>
      </c>
      <c r="D40" s="77">
        <v>2</v>
      </c>
      <c r="E40" s="76">
        <v>2</v>
      </c>
      <c r="F40" s="76">
        <v>0</v>
      </c>
      <c r="G40" s="77">
        <v>2</v>
      </c>
      <c r="H40" s="77">
        <v>4</v>
      </c>
    </row>
    <row r="41" spans="1:8" ht="13.5" thickBot="1">
      <c r="A41" s="75" t="s">
        <v>33</v>
      </c>
      <c r="B41" s="76">
        <v>21</v>
      </c>
      <c r="C41" s="76">
        <v>3</v>
      </c>
      <c r="D41" s="77">
        <v>24</v>
      </c>
      <c r="E41" s="76">
        <v>14</v>
      </c>
      <c r="F41" s="76">
        <v>1</v>
      </c>
      <c r="G41" s="77">
        <v>15</v>
      </c>
      <c r="H41" s="77">
        <v>39</v>
      </c>
    </row>
    <row r="42" spans="1:8" ht="13.5" thickBot="1">
      <c r="A42" s="75" t="s">
        <v>34</v>
      </c>
      <c r="B42" s="76">
        <v>1</v>
      </c>
      <c r="C42" s="76">
        <v>0</v>
      </c>
      <c r="D42" s="77">
        <v>1</v>
      </c>
      <c r="E42" s="76">
        <v>1</v>
      </c>
      <c r="F42" s="76">
        <v>0</v>
      </c>
      <c r="G42" s="77">
        <v>1</v>
      </c>
      <c r="H42" s="77">
        <v>2</v>
      </c>
    </row>
    <row r="43" spans="1:8" ht="13.5" thickBot="1">
      <c r="A43" s="75" t="s">
        <v>35</v>
      </c>
      <c r="B43" s="76">
        <v>1</v>
      </c>
      <c r="C43" s="76">
        <v>0</v>
      </c>
      <c r="D43" s="77">
        <v>1</v>
      </c>
      <c r="E43" s="76">
        <v>0</v>
      </c>
      <c r="F43" s="76">
        <v>0</v>
      </c>
      <c r="G43" s="77">
        <v>0</v>
      </c>
      <c r="H43" s="77">
        <v>1</v>
      </c>
    </row>
    <row r="44" spans="1:8" ht="13.5" thickBot="1">
      <c r="A44" s="75" t="s">
        <v>36</v>
      </c>
      <c r="B44" s="76">
        <v>1</v>
      </c>
      <c r="C44" s="76">
        <v>0</v>
      </c>
      <c r="D44" s="77">
        <v>1</v>
      </c>
      <c r="E44" s="76">
        <v>2</v>
      </c>
      <c r="F44" s="76">
        <v>0</v>
      </c>
      <c r="G44" s="77">
        <v>2</v>
      </c>
      <c r="H44" s="77">
        <v>3</v>
      </c>
    </row>
    <row r="45" spans="1:8" ht="13.5" thickBot="1">
      <c r="A45" s="75" t="s">
        <v>37</v>
      </c>
      <c r="B45" s="76">
        <v>0</v>
      </c>
      <c r="C45" s="76">
        <v>0</v>
      </c>
      <c r="D45" s="77">
        <v>0</v>
      </c>
      <c r="E45" s="76">
        <v>1</v>
      </c>
      <c r="F45" s="76">
        <v>0</v>
      </c>
      <c r="G45" s="77">
        <v>1</v>
      </c>
      <c r="H45" s="77">
        <v>1</v>
      </c>
    </row>
    <row r="46" spans="1:8" ht="13.5" thickBot="1">
      <c r="A46" s="75" t="s">
        <v>38</v>
      </c>
      <c r="B46" s="76">
        <v>1</v>
      </c>
      <c r="C46" s="76">
        <v>0</v>
      </c>
      <c r="D46" s="77">
        <v>1</v>
      </c>
      <c r="E46" s="76">
        <v>0</v>
      </c>
      <c r="F46" s="76">
        <v>0</v>
      </c>
      <c r="G46" s="77">
        <v>0</v>
      </c>
      <c r="H46" s="77">
        <v>1</v>
      </c>
    </row>
    <row r="47" spans="1:8" ht="13.5" thickBot="1">
      <c r="A47" s="75" t="s">
        <v>39</v>
      </c>
      <c r="B47" s="76">
        <v>2</v>
      </c>
      <c r="C47" s="76">
        <v>0</v>
      </c>
      <c r="D47" s="77">
        <v>2</v>
      </c>
      <c r="E47" s="76">
        <v>0</v>
      </c>
      <c r="F47" s="76">
        <v>0</v>
      </c>
      <c r="G47" s="77">
        <v>0</v>
      </c>
      <c r="H47" s="77">
        <v>2</v>
      </c>
    </row>
    <row r="48" spans="1:8" ht="13.5" thickBot="1">
      <c r="A48" s="75" t="s">
        <v>40</v>
      </c>
      <c r="B48" s="76">
        <v>8</v>
      </c>
      <c r="C48" s="76">
        <v>0</v>
      </c>
      <c r="D48" s="77">
        <v>8</v>
      </c>
      <c r="E48" s="76">
        <v>7</v>
      </c>
      <c r="F48" s="76">
        <v>0</v>
      </c>
      <c r="G48" s="77">
        <v>7</v>
      </c>
      <c r="H48" s="77">
        <v>15</v>
      </c>
    </row>
    <row r="49" spans="1:8" ht="13.5" thickBot="1">
      <c r="A49" s="75" t="s">
        <v>41</v>
      </c>
      <c r="B49" s="76">
        <v>5</v>
      </c>
      <c r="C49" s="76">
        <v>0</v>
      </c>
      <c r="D49" s="77">
        <v>5</v>
      </c>
      <c r="E49" s="76">
        <v>4</v>
      </c>
      <c r="F49" s="76">
        <v>0</v>
      </c>
      <c r="G49" s="77">
        <v>4</v>
      </c>
      <c r="H49" s="77">
        <v>9</v>
      </c>
    </row>
    <row r="50" spans="1:8" ht="13.5" thickBot="1">
      <c r="A50" s="75" t="s">
        <v>42</v>
      </c>
      <c r="B50" s="76">
        <v>5</v>
      </c>
      <c r="C50" s="76">
        <v>0</v>
      </c>
      <c r="D50" s="77">
        <v>5</v>
      </c>
      <c r="E50" s="76">
        <v>0</v>
      </c>
      <c r="F50" s="76">
        <v>0</v>
      </c>
      <c r="G50" s="77">
        <v>0</v>
      </c>
      <c r="H50" s="77">
        <v>5</v>
      </c>
    </row>
    <row r="51" spans="1:8" ht="13.5" thickBot="1">
      <c r="A51" s="75" t="s">
        <v>43</v>
      </c>
      <c r="B51" s="76">
        <v>3</v>
      </c>
      <c r="C51" s="76">
        <v>0</v>
      </c>
      <c r="D51" s="77">
        <v>3</v>
      </c>
      <c r="E51" s="76">
        <v>1</v>
      </c>
      <c r="F51" s="76">
        <v>0</v>
      </c>
      <c r="G51" s="77">
        <v>1</v>
      </c>
      <c r="H51" s="77">
        <v>4</v>
      </c>
    </row>
    <row r="52" spans="1:8" ht="13.5" thickBot="1">
      <c r="A52" s="75" t="s">
        <v>44</v>
      </c>
      <c r="B52" s="76">
        <v>0</v>
      </c>
      <c r="C52" s="76">
        <v>0</v>
      </c>
      <c r="D52" s="77">
        <v>0</v>
      </c>
      <c r="E52" s="76">
        <v>1</v>
      </c>
      <c r="F52" s="76">
        <v>0</v>
      </c>
      <c r="G52" s="77">
        <v>1</v>
      </c>
      <c r="H52" s="77">
        <v>1</v>
      </c>
    </row>
    <row r="53" spans="1:8" ht="13.5" thickBot="1">
      <c r="A53" s="75" t="s">
        <v>45</v>
      </c>
      <c r="B53" s="76">
        <v>2</v>
      </c>
      <c r="C53" s="76">
        <v>1</v>
      </c>
      <c r="D53" s="77">
        <v>3</v>
      </c>
      <c r="E53" s="76">
        <v>1</v>
      </c>
      <c r="F53" s="76">
        <v>0</v>
      </c>
      <c r="G53" s="77">
        <v>1</v>
      </c>
      <c r="H53" s="77">
        <v>4</v>
      </c>
    </row>
    <row r="54" spans="1:8" ht="13.5" thickBot="1">
      <c r="A54" s="75" t="s">
        <v>46</v>
      </c>
      <c r="B54" s="76">
        <v>0</v>
      </c>
      <c r="C54" s="76">
        <v>0</v>
      </c>
      <c r="D54" s="77">
        <v>0</v>
      </c>
      <c r="E54" s="76">
        <v>1</v>
      </c>
      <c r="F54" s="76">
        <v>0</v>
      </c>
      <c r="G54" s="77">
        <v>1</v>
      </c>
      <c r="H54" s="77">
        <v>1</v>
      </c>
    </row>
    <row r="55" spans="1:8" ht="13.5" thickBot="1">
      <c r="A55" s="75" t="s">
        <v>47</v>
      </c>
      <c r="B55" s="76">
        <v>1</v>
      </c>
      <c r="C55" s="76">
        <v>0</v>
      </c>
      <c r="D55" s="77">
        <v>1</v>
      </c>
      <c r="E55" s="76">
        <v>1</v>
      </c>
      <c r="F55" s="76">
        <v>0</v>
      </c>
      <c r="G55" s="77">
        <v>1</v>
      </c>
      <c r="H55" s="77">
        <v>2</v>
      </c>
    </row>
    <row r="56" spans="1:8" ht="13.5" thickBot="1">
      <c r="A56" s="75" t="s">
        <v>48</v>
      </c>
      <c r="B56" s="76">
        <v>0</v>
      </c>
      <c r="C56" s="76">
        <v>0</v>
      </c>
      <c r="D56" s="77">
        <v>0</v>
      </c>
      <c r="E56" s="76">
        <v>1</v>
      </c>
      <c r="F56" s="76">
        <v>0</v>
      </c>
      <c r="G56" s="77">
        <v>1</v>
      </c>
      <c r="H56" s="77">
        <v>1</v>
      </c>
    </row>
    <row r="57" spans="1:8" ht="13.5" thickBot="1">
      <c r="A57" s="75" t="s">
        <v>49</v>
      </c>
      <c r="B57" s="76">
        <v>0</v>
      </c>
      <c r="C57" s="76">
        <v>0</v>
      </c>
      <c r="D57" s="77">
        <v>0</v>
      </c>
      <c r="E57" s="76">
        <v>3</v>
      </c>
      <c r="F57" s="76">
        <v>0</v>
      </c>
      <c r="G57" s="77">
        <v>3</v>
      </c>
      <c r="H57" s="77">
        <v>3</v>
      </c>
    </row>
    <row r="58" spans="1:8" ht="13.5" thickBot="1">
      <c r="A58" s="75" t="s">
        <v>50</v>
      </c>
      <c r="B58" s="76">
        <v>2</v>
      </c>
      <c r="C58" s="76">
        <v>0</v>
      </c>
      <c r="D58" s="77">
        <v>2</v>
      </c>
      <c r="E58" s="76">
        <v>3</v>
      </c>
      <c r="F58" s="76">
        <v>0</v>
      </c>
      <c r="G58" s="77">
        <v>3</v>
      </c>
      <c r="H58" s="77">
        <v>5</v>
      </c>
    </row>
    <row r="59" spans="1:8" ht="13.5" thickBot="1">
      <c r="A59" s="75" t="s">
        <v>51</v>
      </c>
      <c r="B59" s="76">
        <v>1</v>
      </c>
      <c r="C59" s="76">
        <v>0</v>
      </c>
      <c r="D59" s="77">
        <v>1</v>
      </c>
      <c r="E59" s="76">
        <v>0</v>
      </c>
      <c r="F59" s="76">
        <v>0</v>
      </c>
      <c r="G59" s="77">
        <v>0</v>
      </c>
      <c r="H59" s="77">
        <v>1</v>
      </c>
    </row>
    <row r="60" spans="1:8" ht="13.5" thickBot="1">
      <c r="A60" s="75" t="s">
        <v>52</v>
      </c>
      <c r="B60" s="76">
        <v>11</v>
      </c>
      <c r="C60" s="76">
        <v>0</v>
      </c>
      <c r="D60" s="77">
        <v>11</v>
      </c>
      <c r="E60" s="76">
        <v>3</v>
      </c>
      <c r="F60" s="76">
        <v>0</v>
      </c>
      <c r="G60" s="77">
        <v>3</v>
      </c>
      <c r="H60" s="77">
        <v>14</v>
      </c>
    </row>
    <row r="61" spans="1:8" ht="13.5" thickBot="1">
      <c r="A61" s="75" t="s">
        <v>53</v>
      </c>
      <c r="B61" s="76">
        <v>0</v>
      </c>
      <c r="C61" s="76">
        <v>1</v>
      </c>
      <c r="D61" s="77">
        <v>1</v>
      </c>
      <c r="E61" s="76">
        <v>0</v>
      </c>
      <c r="F61" s="76">
        <v>0</v>
      </c>
      <c r="G61" s="77">
        <v>0</v>
      </c>
      <c r="H61" s="77">
        <v>1</v>
      </c>
    </row>
    <row r="62" spans="1:8" ht="13.5" thickBot="1">
      <c r="A62" s="75" t="s">
        <v>54</v>
      </c>
      <c r="B62" s="76">
        <v>3</v>
      </c>
      <c r="C62" s="76">
        <v>0</v>
      </c>
      <c r="D62" s="77">
        <v>3</v>
      </c>
      <c r="E62" s="76">
        <v>0</v>
      </c>
      <c r="F62" s="76">
        <v>0</v>
      </c>
      <c r="G62" s="77">
        <v>0</v>
      </c>
      <c r="H62" s="77">
        <v>3</v>
      </c>
    </row>
    <row r="63" spans="1:8" ht="13.5" thickBot="1">
      <c r="A63" s="75" t="s">
        <v>55</v>
      </c>
      <c r="B63" s="76">
        <v>2</v>
      </c>
      <c r="C63" s="76">
        <v>0</v>
      </c>
      <c r="D63" s="77">
        <v>2</v>
      </c>
      <c r="E63" s="76">
        <v>0</v>
      </c>
      <c r="F63" s="76">
        <v>0</v>
      </c>
      <c r="G63" s="77">
        <v>0</v>
      </c>
      <c r="H63" s="77">
        <v>2</v>
      </c>
    </row>
    <row r="64" spans="1:8" ht="13.5" thickBot="1">
      <c r="A64" s="75" t="s">
        <v>56</v>
      </c>
      <c r="B64" s="76">
        <v>42</v>
      </c>
      <c r="C64" s="76">
        <v>3</v>
      </c>
      <c r="D64" s="77">
        <v>45</v>
      </c>
      <c r="E64" s="76">
        <v>31</v>
      </c>
      <c r="F64" s="76">
        <v>0</v>
      </c>
      <c r="G64" s="77">
        <v>31</v>
      </c>
      <c r="H64" s="77">
        <v>76</v>
      </c>
    </row>
    <row r="65" spans="1:11" ht="13.5" thickBot="1">
      <c r="A65" s="75" t="s">
        <v>57</v>
      </c>
      <c r="B65" s="76">
        <v>1</v>
      </c>
      <c r="C65" s="76">
        <v>0</v>
      </c>
      <c r="D65" s="77">
        <v>1</v>
      </c>
      <c r="E65" s="76">
        <v>1</v>
      </c>
      <c r="F65" s="76">
        <v>0</v>
      </c>
      <c r="G65" s="77">
        <v>1</v>
      </c>
      <c r="H65" s="77">
        <v>2</v>
      </c>
    </row>
    <row r="66" spans="1:11" ht="13.5" thickBot="1">
      <c r="A66" s="78" t="s">
        <v>58</v>
      </c>
      <c r="B66" s="79">
        <v>1</v>
      </c>
      <c r="C66" s="79">
        <v>0</v>
      </c>
      <c r="D66" s="80">
        <v>1</v>
      </c>
      <c r="E66" s="79">
        <v>0</v>
      </c>
      <c r="F66" s="79">
        <v>0</v>
      </c>
      <c r="G66" s="80">
        <v>0</v>
      </c>
      <c r="H66" s="80">
        <v>1</v>
      </c>
    </row>
    <row r="67" spans="1:11" ht="19.5" thickTop="1" thickBot="1">
      <c r="A67" s="81" t="s">
        <v>59</v>
      </c>
      <c r="B67" s="82">
        <v>117</v>
      </c>
      <c r="C67" s="82">
        <v>8</v>
      </c>
      <c r="D67" s="83">
        <v>125</v>
      </c>
      <c r="E67" s="82">
        <v>83</v>
      </c>
      <c r="F67" s="82">
        <v>1</v>
      </c>
      <c r="G67" s="83">
        <v>84</v>
      </c>
      <c r="H67" s="83">
        <v>209</v>
      </c>
    </row>
    <row r="68" spans="1:11" ht="16.5" thickTop="1">
      <c r="A68" s="84"/>
    </row>
    <row r="69" spans="1:11" ht="15.75">
      <c r="A69" s="84"/>
    </row>
    <row r="70" spans="1:11" ht="19.5" customHeight="1">
      <c r="A70" s="144" t="s">
        <v>60</v>
      </c>
      <c r="B70" s="144"/>
      <c r="C70" s="144"/>
      <c r="D70" s="144"/>
      <c r="E70" s="144"/>
      <c r="F70" s="144"/>
      <c r="G70" s="144"/>
      <c r="H70" s="144"/>
      <c r="I70" s="144"/>
      <c r="J70" s="144"/>
    </row>
    <row r="71" spans="1:11" ht="18" customHeight="1" thickBot="1">
      <c r="B71" s="357"/>
      <c r="C71" s="357"/>
      <c r="F71" s="357" t="s">
        <v>61</v>
      </c>
      <c r="G71" s="357"/>
      <c r="J71" s="24"/>
    </row>
    <row r="72" spans="1:11" ht="46.5" customHeight="1" thickTop="1" thickBot="1">
      <c r="A72" s="28" t="s">
        <v>13</v>
      </c>
      <c r="B72" s="358" t="s">
        <v>62</v>
      </c>
      <c r="C72" s="359"/>
      <c r="D72" s="359"/>
      <c r="E72" s="359"/>
      <c r="F72" s="359"/>
      <c r="G72" s="360"/>
    </row>
    <row r="73" spans="1:11" ht="15.75" thickTop="1" thickBot="1">
      <c r="A73" s="146">
        <v>2001</v>
      </c>
      <c r="B73" s="365">
        <v>1276</v>
      </c>
      <c r="C73" s="366"/>
      <c r="D73" s="366"/>
      <c r="E73" s="366"/>
      <c r="F73" s="366"/>
      <c r="G73" s="367"/>
    </row>
    <row r="74" spans="1:11" ht="15" thickBot="1">
      <c r="A74" s="147">
        <v>2002</v>
      </c>
      <c r="B74" s="365">
        <v>1284</v>
      </c>
      <c r="C74" s="366"/>
      <c r="D74" s="366"/>
      <c r="E74" s="366"/>
      <c r="F74" s="366"/>
      <c r="G74" s="367"/>
    </row>
    <row r="75" spans="1:11" ht="15" thickBot="1">
      <c r="A75" s="148">
        <v>2003</v>
      </c>
      <c r="B75" s="365">
        <v>1563</v>
      </c>
      <c r="C75" s="366"/>
      <c r="D75" s="366"/>
      <c r="E75" s="366"/>
      <c r="F75" s="366"/>
      <c r="G75" s="367"/>
    </row>
    <row r="76" spans="1:11" ht="15.75" thickTop="1" thickBot="1">
      <c r="A76" s="147">
        <v>2004</v>
      </c>
      <c r="B76" s="365">
        <v>1725</v>
      </c>
      <c r="C76" s="366"/>
      <c r="D76" s="366"/>
      <c r="E76" s="366"/>
      <c r="F76" s="366"/>
      <c r="G76" s="367"/>
    </row>
    <row r="77" spans="1:11" ht="15" thickBot="1">
      <c r="A77" s="148">
        <v>2005</v>
      </c>
      <c r="B77" s="365"/>
      <c r="C77" s="366"/>
      <c r="D77" s="366"/>
      <c r="E77" s="366"/>
      <c r="F77" s="366"/>
      <c r="G77" s="367"/>
    </row>
    <row r="78" spans="1:11" ht="13.5" thickTop="1"/>
    <row r="80" spans="1:11" ht="17.25" customHeight="1">
      <c r="A80" s="144" t="s">
        <v>63</v>
      </c>
      <c r="B80" s="144"/>
      <c r="C80" s="144"/>
      <c r="D80" s="144"/>
      <c r="E80" s="144"/>
      <c r="F80" s="144"/>
      <c r="G80" s="144"/>
      <c r="H80" s="144"/>
      <c r="I80" s="144"/>
      <c r="J80" s="144"/>
      <c r="K80" s="144"/>
    </row>
    <row r="81" spans="1:18" ht="15.75" thickBot="1">
      <c r="J81" s="4" t="s">
        <v>128</v>
      </c>
    </row>
    <row r="82" spans="1:18" ht="15.75" thickTop="1">
      <c r="A82" s="149" t="s">
        <v>64</v>
      </c>
      <c r="B82" s="393">
        <v>2001</v>
      </c>
      <c r="C82" s="394"/>
      <c r="D82" s="395">
        <v>2002</v>
      </c>
      <c r="E82" s="394"/>
      <c r="F82" s="395">
        <v>2003</v>
      </c>
      <c r="G82" s="394"/>
      <c r="H82" s="395">
        <v>2004</v>
      </c>
      <c r="I82" s="394"/>
      <c r="J82" s="395">
        <v>2005</v>
      </c>
      <c r="K82" s="394"/>
    </row>
    <row r="83" spans="1:18" ht="16.5" customHeight="1" thickBot="1">
      <c r="A83" s="59" t="s">
        <v>65</v>
      </c>
      <c r="B83" s="171" t="s">
        <v>129</v>
      </c>
      <c r="C83" s="172" t="s">
        <v>102</v>
      </c>
      <c r="D83" s="173" t="s">
        <v>129</v>
      </c>
      <c r="E83" s="172" t="s">
        <v>102</v>
      </c>
      <c r="F83" s="173" t="s">
        <v>130</v>
      </c>
      <c r="G83" s="172" t="s">
        <v>102</v>
      </c>
      <c r="H83" s="173" t="s">
        <v>129</v>
      </c>
      <c r="I83" s="172" t="s">
        <v>102</v>
      </c>
      <c r="J83" s="173" t="s">
        <v>130</v>
      </c>
      <c r="K83" s="172" t="s">
        <v>102</v>
      </c>
    </row>
    <row r="84" spans="1:18" ht="15" thickTop="1">
      <c r="A84" s="385" t="s">
        <v>66</v>
      </c>
      <c r="B84" s="145"/>
      <c r="C84" s="36"/>
      <c r="D84" s="34"/>
      <c r="E84" s="36"/>
      <c r="F84" s="37"/>
      <c r="G84" s="35"/>
      <c r="H84" s="34"/>
      <c r="I84" s="36"/>
      <c r="J84" s="37"/>
      <c r="K84" s="35"/>
    </row>
    <row r="85" spans="1:18" ht="14.25">
      <c r="A85" s="386"/>
      <c r="B85" s="145">
        <v>1890</v>
      </c>
      <c r="C85" s="36">
        <v>41.3</v>
      </c>
      <c r="D85" s="34">
        <v>1954</v>
      </c>
      <c r="E85" s="36">
        <v>42</v>
      </c>
      <c r="F85" s="37">
        <v>2413</v>
      </c>
      <c r="G85" s="35">
        <v>45.3</v>
      </c>
      <c r="H85" s="34">
        <v>2502</v>
      </c>
      <c r="I85" s="36">
        <v>44.5</v>
      </c>
      <c r="J85" s="37"/>
      <c r="K85" s="35"/>
    </row>
    <row r="86" spans="1:18" ht="13.5" thickBot="1">
      <c r="A86" s="387"/>
      <c r="B86" s="182"/>
      <c r="C86" s="183"/>
      <c r="D86" s="174"/>
      <c r="E86" s="175"/>
      <c r="F86" s="176"/>
      <c r="G86" s="177"/>
      <c r="H86" s="174"/>
      <c r="I86" s="175"/>
      <c r="J86" s="176"/>
      <c r="K86" s="177"/>
    </row>
    <row r="87" spans="1:18" ht="14.25">
      <c r="A87" s="388" t="s">
        <v>67</v>
      </c>
      <c r="B87" s="184"/>
      <c r="C87" s="43"/>
      <c r="D87" s="34"/>
      <c r="E87" s="36"/>
      <c r="F87" s="37"/>
      <c r="G87" s="35"/>
      <c r="H87" s="34"/>
      <c r="I87" s="36"/>
      <c r="J87" s="37"/>
      <c r="K87" s="35"/>
    </row>
    <row r="88" spans="1:18" ht="14.25">
      <c r="A88" s="386"/>
      <c r="B88" s="145">
        <v>2690</v>
      </c>
      <c r="C88" s="36">
        <v>58.7</v>
      </c>
      <c r="D88" s="34">
        <v>2700</v>
      </c>
      <c r="E88" s="36">
        <v>58</v>
      </c>
      <c r="F88" s="37">
        <v>2918</v>
      </c>
      <c r="G88" s="35">
        <v>54.7</v>
      </c>
      <c r="H88" s="34">
        <v>3123</v>
      </c>
      <c r="I88" s="36">
        <v>55.5</v>
      </c>
      <c r="J88" s="37"/>
      <c r="K88" s="35"/>
    </row>
    <row r="89" spans="1:18" ht="13.5" thickBot="1">
      <c r="A89" s="389"/>
      <c r="B89" s="182"/>
      <c r="C89" s="183"/>
      <c r="D89" s="178"/>
      <c r="E89" s="179"/>
      <c r="F89" s="180"/>
      <c r="G89" s="181"/>
      <c r="H89" s="178"/>
      <c r="I89" s="179"/>
      <c r="J89" s="180"/>
      <c r="K89" s="181"/>
    </row>
    <row r="90" spans="1:18" ht="15" thickTop="1">
      <c r="A90" s="390" t="s">
        <v>68</v>
      </c>
      <c r="B90" s="186"/>
      <c r="C90" s="187"/>
      <c r="D90" s="34"/>
      <c r="E90" s="36"/>
      <c r="F90" s="37"/>
      <c r="G90" s="35"/>
      <c r="H90" s="34"/>
      <c r="I90" s="36"/>
      <c r="J90" s="37"/>
      <c r="K90" s="35"/>
    </row>
    <row r="91" spans="1:18" ht="14.25">
      <c r="A91" s="391"/>
      <c r="B91" s="145">
        <v>4580</v>
      </c>
      <c r="C91" s="36">
        <v>100</v>
      </c>
      <c r="D91" s="34">
        <v>4654</v>
      </c>
      <c r="E91" s="36">
        <v>100</v>
      </c>
      <c r="F91" s="37">
        <v>5331</v>
      </c>
      <c r="G91" s="35">
        <v>100</v>
      </c>
      <c r="H91" s="34">
        <v>5625</v>
      </c>
      <c r="I91" s="36">
        <v>100</v>
      </c>
      <c r="J91" s="37"/>
      <c r="K91" s="35"/>
    </row>
    <row r="92" spans="1:18" ht="13.5" thickBot="1">
      <c r="A92" s="392"/>
      <c r="B92" s="185"/>
      <c r="C92" s="179"/>
      <c r="D92" s="178"/>
      <c r="E92" s="179"/>
      <c r="F92" s="180"/>
      <c r="G92" s="181"/>
      <c r="H92" s="178"/>
      <c r="I92" s="179"/>
      <c r="J92" s="180"/>
      <c r="K92" s="181"/>
    </row>
    <row r="93" spans="1:18" ht="13.5" thickTop="1">
      <c r="A93" s="61"/>
      <c r="B93" s="22"/>
      <c r="C93" s="22"/>
      <c r="D93" s="22"/>
      <c r="E93" s="22"/>
      <c r="F93" s="22"/>
      <c r="G93" s="22"/>
      <c r="H93" s="22"/>
      <c r="I93" s="22"/>
      <c r="J93" s="22"/>
      <c r="K93" s="22"/>
    </row>
    <row r="94" spans="1:18">
      <c r="A94" s="22"/>
      <c r="B94" s="22"/>
      <c r="C94" s="22"/>
      <c r="D94" s="22"/>
      <c r="E94" s="22"/>
      <c r="F94" s="22"/>
      <c r="G94" s="22"/>
      <c r="H94" s="22"/>
      <c r="I94" s="22"/>
    </row>
    <row r="95" spans="1:18" ht="20.25" customHeight="1">
      <c r="A95" s="362" t="s">
        <v>69</v>
      </c>
      <c r="B95" s="362"/>
      <c r="C95" s="362"/>
      <c r="D95" s="362"/>
      <c r="E95" s="362"/>
      <c r="F95" s="362"/>
      <c r="G95" s="362"/>
      <c r="H95" s="362"/>
      <c r="I95" s="362"/>
      <c r="J95" s="188"/>
      <c r="R95" s="88"/>
    </row>
    <row r="96" spans="1:18" ht="20.25" customHeight="1" thickBot="1">
      <c r="A96" s="150"/>
      <c r="B96" s="150"/>
      <c r="C96" s="150"/>
      <c r="D96" s="150"/>
      <c r="E96" s="150"/>
      <c r="F96" s="150"/>
      <c r="G96" s="150"/>
      <c r="H96" s="363" t="s">
        <v>131</v>
      </c>
      <c r="I96" s="363"/>
      <c r="J96" s="363"/>
      <c r="R96" s="88"/>
    </row>
    <row r="97" spans="1:13" ht="65.25" customHeight="1" thickTop="1">
      <c r="A97" s="370" t="s">
        <v>70</v>
      </c>
      <c r="B97" s="371"/>
      <c r="C97" s="374" t="s">
        <v>71</v>
      </c>
      <c r="D97" s="376" t="s">
        <v>72</v>
      </c>
      <c r="E97" s="376" t="s">
        <v>73</v>
      </c>
      <c r="F97" s="376" t="s">
        <v>74</v>
      </c>
      <c r="G97" s="376" t="s">
        <v>75</v>
      </c>
      <c r="H97" s="383" t="s">
        <v>76</v>
      </c>
      <c r="I97" s="368" t="s">
        <v>77</v>
      </c>
    </row>
    <row r="98" spans="1:13" ht="10.5" customHeight="1" thickBot="1">
      <c r="A98" s="372"/>
      <c r="B98" s="373"/>
      <c r="C98" s="375"/>
      <c r="D98" s="377"/>
      <c r="E98" s="377"/>
      <c r="F98" s="377"/>
      <c r="G98" s="377"/>
      <c r="H98" s="384"/>
      <c r="I98" s="369"/>
    </row>
    <row r="99" spans="1:13" ht="16.5" thickTop="1" thickBot="1">
      <c r="A99" s="154">
        <v>2001</v>
      </c>
      <c r="B99" s="152" t="s">
        <v>78</v>
      </c>
      <c r="C99" s="155">
        <v>53</v>
      </c>
      <c r="D99" s="155">
        <v>501</v>
      </c>
      <c r="E99" s="155">
        <v>1049</v>
      </c>
      <c r="F99" s="155">
        <v>1246</v>
      </c>
      <c r="G99" s="155">
        <v>1875</v>
      </c>
      <c r="H99" s="155">
        <v>548</v>
      </c>
      <c r="I99" s="86">
        <v>15</v>
      </c>
    </row>
    <row r="100" spans="1:13" ht="15.75" thickBot="1">
      <c r="A100" s="151"/>
      <c r="B100" s="152" t="s">
        <v>79</v>
      </c>
      <c r="C100" s="153">
        <v>2</v>
      </c>
      <c r="D100" s="153">
        <v>10</v>
      </c>
      <c r="E100" s="153">
        <v>24</v>
      </c>
      <c r="F100" s="153">
        <v>50</v>
      </c>
      <c r="G100" s="153">
        <v>89</v>
      </c>
      <c r="H100" s="153">
        <v>23</v>
      </c>
      <c r="I100" s="85">
        <v>2</v>
      </c>
    </row>
    <row r="101" spans="1:13" ht="15.75" thickBot="1">
      <c r="A101" s="154">
        <v>2002</v>
      </c>
      <c r="B101" s="152" t="s">
        <v>78</v>
      </c>
      <c r="C101" s="155">
        <v>66</v>
      </c>
      <c r="D101" s="155">
        <v>419</v>
      </c>
      <c r="E101" s="155">
        <v>1032</v>
      </c>
      <c r="F101" s="155">
        <v>1124</v>
      </c>
      <c r="G101" s="155">
        <v>2003</v>
      </c>
      <c r="H101" s="155">
        <v>602</v>
      </c>
      <c r="I101" s="86">
        <v>17</v>
      </c>
    </row>
    <row r="102" spans="1:13" ht="15.75" thickBot="1">
      <c r="A102" s="151"/>
      <c r="B102" s="156" t="s">
        <v>79</v>
      </c>
      <c r="C102" s="153">
        <v>0</v>
      </c>
      <c r="D102" s="153">
        <v>5</v>
      </c>
      <c r="E102" s="153">
        <v>27</v>
      </c>
      <c r="F102" s="153">
        <v>42</v>
      </c>
      <c r="G102" s="153">
        <v>96</v>
      </c>
      <c r="H102" s="153">
        <v>23</v>
      </c>
      <c r="I102" s="85">
        <v>1</v>
      </c>
    </row>
    <row r="103" spans="1:13" ht="15.75" thickBot="1">
      <c r="A103" s="154">
        <v>2003</v>
      </c>
      <c r="B103" s="157" t="s">
        <v>78</v>
      </c>
      <c r="C103" s="155">
        <v>66</v>
      </c>
      <c r="D103" s="155">
        <v>488</v>
      </c>
      <c r="E103" s="155">
        <v>987</v>
      </c>
      <c r="F103" s="155">
        <v>1219</v>
      </c>
      <c r="G103" s="155">
        <v>2215</v>
      </c>
      <c r="H103" s="155">
        <v>755</v>
      </c>
      <c r="I103" s="86">
        <v>21</v>
      </c>
    </row>
    <row r="104" spans="1:13" ht="15.75" thickBot="1">
      <c r="A104" s="158"/>
      <c r="B104" s="159" t="s">
        <v>79</v>
      </c>
      <c r="C104" s="170">
        <v>2</v>
      </c>
      <c r="D104" s="170">
        <v>6</v>
      </c>
      <c r="E104" s="170">
        <v>28</v>
      </c>
      <c r="F104" s="170">
        <v>46</v>
      </c>
      <c r="G104" s="170">
        <v>115</v>
      </c>
      <c r="H104" s="170">
        <v>33</v>
      </c>
      <c r="I104" s="87">
        <v>2</v>
      </c>
    </row>
    <row r="105" spans="1:13" ht="16.5" thickTop="1" thickBot="1">
      <c r="A105" s="154">
        <v>2004</v>
      </c>
      <c r="B105" s="152" t="s">
        <v>78</v>
      </c>
      <c r="C105" s="155">
        <v>84</v>
      </c>
      <c r="D105" s="155">
        <v>416</v>
      </c>
      <c r="E105" s="155">
        <v>1008</v>
      </c>
      <c r="F105" s="155">
        <v>1276</v>
      </c>
      <c r="G105" s="155">
        <v>2417</v>
      </c>
      <c r="H105" s="155">
        <v>855</v>
      </c>
      <c r="I105" s="86">
        <v>26</v>
      </c>
    </row>
    <row r="106" spans="1:13" ht="15.75" thickBot="1">
      <c r="A106" s="151"/>
      <c r="B106" s="156" t="s">
        <v>79</v>
      </c>
      <c r="C106" s="153">
        <v>2</v>
      </c>
      <c r="D106" s="153">
        <v>8</v>
      </c>
      <c r="E106" s="153">
        <v>23</v>
      </c>
      <c r="F106" s="153">
        <v>47</v>
      </c>
      <c r="G106" s="153">
        <v>125</v>
      </c>
      <c r="H106" s="153">
        <v>43</v>
      </c>
      <c r="I106" s="85">
        <v>1</v>
      </c>
    </row>
    <row r="107" spans="1:13" ht="15.75" thickBot="1">
      <c r="A107" s="154">
        <v>2005</v>
      </c>
      <c r="B107" s="157" t="s">
        <v>78</v>
      </c>
      <c r="C107" s="155"/>
      <c r="D107" s="155"/>
      <c r="E107" s="155"/>
      <c r="F107" s="155"/>
      <c r="G107" s="155"/>
      <c r="H107" s="155"/>
      <c r="I107" s="86"/>
    </row>
    <row r="108" spans="1:13" ht="15.75" thickBot="1">
      <c r="A108" s="158"/>
      <c r="B108" s="159" t="s">
        <v>79</v>
      </c>
      <c r="C108" s="170"/>
      <c r="D108" s="170"/>
      <c r="E108" s="170"/>
      <c r="F108" s="170"/>
      <c r="G108" s="170"/>
      <c r="H108" s="170"/>
      <c r="I108" s="87"/>
    </row>
    <row r="109" spans="1:13" ht="13.5" thickTop="1">
      <c r="A109" s="22"/>
      <c r="B109" s="22"/>
      <c r="C109" s="22"/>
      <c r="D109" s="22"/>
      <c r="E109" s="22"/>
      <c r="F109" s="22"/>
      <c r="G109" s="22"/>
      <c r="H109" s="22"/>
      <c r="I109" s="22"/>
    </row>
    <row r="110" spans="1:13">
      <c r="A110" s="22"/>
      <c r="B110" s="22"/>
      <c r="C110" s="22"/>
      <c r="D110" s="22"/>
      <c r="E110" s="22"/>
      <c r="F110" s="22"/>
      <c r="G110" s="22"/>
      <c r="H110" s="22"/>
      <c r="I110" s="22"/>
    </row>
    <row r="111" spans="1:13" ht="309" customHeight="1">
      <c r="A111" s="22"/>
      <c r="B111" s="22"/>
      <c r="C111" s="22"/>
      <c r="D111" s="22"/>
      <c r="E111" s="22"/>
      <c r="F111" s="22"/>
      <c r="G111" s="22"/>
      <c r="H111" s="22"/>
      <c r="I111" s="22"/>
    </row>
    <row r="112" spans="1:13" ht="19.5" customHeight="1">
      <c r="A112" s="144" t="s">
        <v>80</v>
      </c>
      <c r="B112" s="144"/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</row>
    <row r="113" spans="1:9" ht="15.75" thickBot="1">
      <c r="A113" s="24"/>
      <c r="B113" s="22"/>
      <c r="C113" s="22"/>
      <c r="D113" s="22"/>
      <c r="E113" s="22"/>
      <c r="F113" s="364" t="s">
        <v>132</v>
      </c>
      <c r="G113" s="364"/>
      <c r="H113" s="22"/>
      <c r="I113" s="22"/>
    </row>
    <row r="114" spans="1:9" ht="16.5" thickTop="1" thickBot="1">
      <c r="A114" s="381" t="s">
        <v>81</v>
      </c>
      <c r="B114" s="382"/>
      <c r="C114" s="27">
        <v>2001</v>
      </c>
      <c r="D114" s="160">
        <v>2002</v>
      </c>
      <c r="E114" s="60">
        <v>2003</v>
      </c>
      <c r="F114" s="160">
        <v>2004</v>
      </c>
      <c r="G114" s="60">
        <v>2005</v>
      </c>
      <c r="H114" s="22"/>
      <c r="I114" s="22"/>
    </row>
    <row r="115" spans="1:9" ht="29.25" thickTop="1">
      <c r="A115" s="378" t="s">
        <v>82</v>
      </c>
      <c r="B115" s="161" t="s">
        <v>83</v>
      </c>
      <c r="C115" s="189">
        <v>7</v>
      </c>
      <c r="D115" s="190">
        <v>17</v>
      </c>
      <c r="E115" s="193">
        <v>23</v>
      </c>
      <c r="F115" s="190">
        <v>22</v>
      </c>
      <c r="G115" s="193"/>
      <c r="H115" s="22"/>
      <c r="I115" s="22"/>
    </row>
    <row r="116" spans="1:9" ht="28.5">
      <c r="A116" s="379"/>
      <c r="B116" s="161" t="s">
        <v>84</v>
      </c>
      <c r="C116" s="189">
        <v>22</v>
      </c>
      <c r="D116" s="190">
        <v>40</v>
      </c>
      <c r="E116" s="193">
        <v>30</v>
      </c>
      <c r="F116" s="190">
        <v>28</v>
      </c>
      <c r="G116" s="193"/>
      <c r="H116" s="22"/>
      <c r="I116" s="22"/>
    </row>
    <row r="117" spans="1:9" ht="28.5">
      <c r="A117" s="379"/>
      <c r="B117" s="161" t="s">
        <v>85</v>
      </c>
      <c r="C117" s="189">
        <v>41</v>
      </c>
      <c r="D117" s="190">
        <v>33</v>
      </c>
      <c r="E117" s="193">
        <v>32</v>
      </c>
      <c r="F117" s="190">
        <v>20</v>
      </c>
      <c r="G117" s="193"/>
      <c r="H117" s="22"/>
      <c r="I117" s="22"/>
    </row>
    <row r="118" spans="1:9" ht="28.5">
      <c r="A118" s="379"/>
      <c r="B118" s="161" t="s">
        <v>86</v>
      </c>
      <c r="C118" s="189">
        <v>9</v>
      </c>
      <c r="D118" s="190">
        <v>12</v>
      </c>
      <c r="E118" s="193">
        <v>16</v>
      </c>
      <c r="F118" s="190">
        <v>11</v>
      </c>
      <c r="G118" s="193"/>
      <c r="H118" s="22"/>
      <c r="I118" s="22"/>
    </row>
    <row r="119" spans="1:9" ht="28.5">
      <c r="A119" s="379"/>
      <c r="B119" s="161" t="s">
        <v>87</v>
      </c>
      <c r="C119" s="189">
        <v>4</v>
      </c>
      <c r="D119" s="190">
        <v>2</v>
      </c>
      <c r="E119" s="193">
        <v>2</v>
      </c>
      <c r="F119" s="190">
        <v>7</v>
      </c>
      <c r="G119" s="193"/>
      <c r="H119" s="22"/>
      <c r="I119" s="22"/>
    </row>
    <row r="120" spans="1:9" ht="29.25" thickBot="1">
      <c r="A120" s="380"/>
      <c r="B120" s="163" t="s">
        <v>88</v>
      </c>
      <c r="C120" s="191">
        <v>1</v>
      </c>
      <c r="D120" s="192">
        <v>0</v>
      </c>
      <c r="E120" s="194">
        <v>0</v>
      </c>
      <c r="F120" s="192">
        <v>1</v>
      </c>
      <c r="G120" s="194"/>
      <c r="H120" s="22"/>
      <c r="I120" s="22"/>
    </row>
    <row r="121" spans="1:9" ht="29.25" thickTop="1">
      <c r="A121" s="162" t="s">
        <v>89</v>
      </c>
      <c r="B121" s="161" t="s">
        <v>83</v>
      </c>
      <c r="C121" s="189">
        <v>131</v>
      </c>
      <c r="D121" s="190">
        <v>146</v>
      </c>
      <c r="E121" s="193">
        <v>215</v>
      </c>
      <c r="F121" s="190">
        <v>255</v>
      </c>
      <c r="G121" s="193"/>
      <c r="H121" s="22"/>
      <c r="I121" s="22"/>
    </row>
    <row r="122" spans="1:9" ht="28.5">
      <c r="A122" s="162" t="s">
        <v>90</v>
      </c>
      <c r="B122" s="161" t="s">
        <v>84</v>
      </c>
      <c r="C122" s="189">
        <v>384</v>
      </c>
      <c r="D122" s="190">
        <v>438</v>
      </c>
      <c r="E122" s="193">
        <v>496</v>
      </c>
      <c r="F122" s="190">
        <v>593</v>
      </c>
      <c r="G122" s="193"/>
      <c r="H122" s="22"/>
      <c r="I122" s="22"/>
    </row>
    <row r="123" spans="1:9" ht="28.5">
      <c r="A123" s="165"/>
      <c r="B123" s="161" t="s">
        <v>85</v>
      </c>
      <c r="C123" s="189">
        <v>566</v>
      </c>
      <c r="D123" s="190">
        <v>547</v>
      </c>
      <c r="E123" s="193">
        <v>607</v>
      </c>
      <c r="F123" s="190">
        <v>740</v>
      </c>
      <c r="G123" s="193"/>
      <c r="H123" s="22"/>
      <c r="I123" s="22"/>
    </row>
    <row r="124" spans="1:9" ht="28.5">
      <c r="A124" s="165"/>
      <c r="B124" s="161" t="s">
        <v>86</v>
      </c>
      <c r="C124" s="189">
        <v>395</v>
      </c>
      <c r="D124" s="190">
        <v>354</v>
      </c>
      <c r="E124" s="193">
        <v>459</v>
      </c>
      <c r="F124" s="190">
        <v>505</v>
      </c>
      <c r="G124" s="193"/>
      <c r="H124" s="22"/>
      <c r="I124" s="22"/>
    </row>
    <row r="125" spans="1:9" ht="28.5">
      <c r="A125" s="165"/>
      <c r="B125" s="161" t="s">
        <v>87</v>
      </c>
      <c r="C125" s="189">
        <v>407</v>
      </c>
      <c r="D125" s="190">
        <v>435</v>
      </c>
      <c r="E125" s="193">
        <v>508</v>
      </c>
      <c r="F125" s="190">
        <v>499</v>
      </c>
      <c r="G125" s="193"/>
      <c r="H125" s="22"/>
      <c r="I125" s="22"/>
    </row>
    <row r="126" spans="1:9" ht="28.5">
      <c r="A126" s="165"/>
      <c r="B126" s="161" t="s">
        <v>88</v>
      </c>
      <c r="C126" s="189">
        <v>301</v>
      </c>
      <c r="D126" s="190">
        <v>299</v>
      </c>
      <c r="E126" s="193">
        <v>347</v>
      </c>
      <c r="F126" s="190">
        <v>316</v>
      </c>
      <c r="G126" s="193"/>
      <c r="H126" s="22"/>
      <c r="I126" s="22"/>
    </row>
    <row r="127" spans="1:9" ht="28.5">
      <c r="A127" s="165"/>
      <c r="B127" s="161" t="s">
        <v>91</v>
      </c>
      <c r="C127" s="189">
        <v>75</v>
      </c>
      <c r="D127" s="190">
        <v>70</v>
      </c>
      <c r="E127" s="193">
        <v>64</v>
      </c>
      <c r="F127" s="190">
        <v>71</v>
      </c>
      <c r="G127" s="193"/>
      <c r="H127" s="22"/>
      <c r="I127" s="22"/>
    </row>
    <row r="128" spans="1:9" ht="29.25" thickBot="1">
      <c r="A128" s="166"/>
      <c r="B128" s="163" t="s">
        <v>92</v>
      </c>
      <c r="C128" s="191">
        <v>0</v>
      </c>
      <c r="D128" s="192">
        <v>0</v>
      </c>
      <c r="E128" s="194">
        <v>4</v>
      </c>
      <c r="F128" s="192">
        <v>3</v>
      </c>
      <c r="G128" s="194"/>
      <c r="H128" s="22"/>
      <c r="I128" s="22"/>
    </row>
    <row r="129" spans="1:9" ht="29.25" thickTop="1">
      <c r="A129" s="162" t="s">
        <v>93</v>
      </c>
      <c r="B129" s="161" t="s">
        <v>83</v>
      </c>
      <c r="C129" s="189">
        <v>102</v>
      </c>
      <c r="D129" s="190">
        <v>101</v>
      </c>
      <c r="E129" s="193">
        <v>109</v>
      </c>
      <c r="F129" s="190">
        <v>131</v>
      </c>
      <c r="G129" s="193"/>
      <c r="H129" s="22"/>
      <c r="I129" s="22"/>
    </row>
    <row r="130" spans="1:9" ht="28.5">
      <c r="A130" s="162" t="s">
        <v>90</v>
      </c>
      <c r="B130" s="161" t="s">
        <v>84</v>
      </c>
      <c r="C130" s="189">
        <v>542</v>
      </c>
      <c r="D130" s="190">
        <v>498</v>
      </c>
      <c r="E130" s="193">
        <v>532</v>
      </c>
      <c r="F130" s="190">
        <v>449</v>
      </c>
      <c r="G130" s="193"/>
      <c r="H130" s="22"/>
      <c r="I130" s="22"/>
    </row>
    <row r="131" spans="1:9" ht="28.5">
      <c r="A131" s="165"/>
      <c r="B131" s="161" t="s">
        <v>85</v>
      </c>
      <c r="C131" s="189">
        <v>564</v>
      </c>
      <c r="D131" s="190">
        <v>563</v>
      </c>
      <c r="E131" s="193">
        <v>582</v>
      </c>
      <c r="F131" s="190">
        <v>627</v>
      </c>
      <c r="G131" s="193"/>
      <c r="H131" s="22"/>
      <c r="I131" s="22"/>
    </row>
    <row r="132" spans="1:9" ht="28.5">
      <c r="A132" s="165"/>
      <c r="B132" s="161" t="s">
        <v>86</v>
      </c>
      <c r="C132" s="189">
        <v>382</v>
      </c>
      <c r="D132" s="190">
        <v>361</v>
      </c>
      <c r="E132" s="193">
        <v>397</v>
      </c>
      <c r="F132" s="190">
        <v>407</v>
      </c>
      <c r="G132" s="193"/>
      <c r="H132" s="22"/>
      <c r="I132" s="22"/>
    </row>
    <row r="133" spans="1:9" ht="28.5">
      <c r="A133" s="165"/>
      <c r="B133" s="161" t="s">
        <v>87</v>
      </c>
      <c r="C133" s="189">
        <v>365</v>
      </c>
      <c r="D133" s="190">
        <v>342</v>
      </c>
      <c r="E133" s="193">
        <v>321</v>
      </c>
      <c r="F133" s="190">
        <v>391</v>
      </c>
      <c r="G133" s="193"/>
      <c r="H133" s="22"/>
      <c r="I133" s="22"/>
    </row>
    <row r="134" spans="1:9" ht="28.5">
      <c r="A134" s="165"/>
      <c r="B134" s="161" t="s">
        <v>88</v>
      </c>
      <c r="C134" s="189">
        <v>382</v>
      </c>
      <c r="D134" s="190">
        <v>360</v>
      </c>
      <c r="E134" s="193">
        <v>389</v>
      </c>
      <c r="F134" s="190">
        <v>390</v>
      </c>
      <c r="G134" s="193"/>
      <c r="H134" s="22"/>
      <c r="I134" s="22"/>
    </row>
    <row r="135" spans="1:9" ht="28.5">
      <c r="A135" s="165"/>
      <c r="B135" s="161" t="s">
        <v>91</v>
      </c>
      <c r="C135" s="189">
        <v>177</v>
      </c>
      <c r="D135" s="190">
        <v>186</v>
      </c>
      <c r="E135" s="193">
        <v>209</v>
      </c>
      <c r="F135" s="190">
        <v>205</v>
      </c>
      <c r="G135" s="193"/>
      <c r="H135" s="22"/>
      <c r="I135" s="22"/>
    </row>
    <row r="136" spans="1:9" ht="29.25" thickBot="1">
      <c r="A136" s="166"/>
      <c r="B136" s="163" t="s">
        <v>92</v>
      </c>
      <c r="C136" s="191">
        <v>8</v>
      </c>
      <c r="D136" s="192">
        <v>13</v>
      </c>
      <c r="E136" s="194">
        <v>14</v>
      </c>
      <c r="F136" s="192">
        <v>11</v>
      </c>
      <c r="G136" s="194"/>
      <c r="H136" s="22"/>
      <c r="I136" s="22"/>
    </row>
    <row r="137" spans="1:9" ht="29.25" thickTop="1">
      <c r="A137" s="162" t="s">
        <v>94</v>
      </c>
      <c r="B137" s="161" t="s">
        <v>83</v>
      </c>
      <c r="C137" s="189">
        <v>2</v>
      </c>
      <c r="D137" s="190">
        <v>0</v>
      </c>
      <c r="E137" s="193">
        <v>0</v>
      </c>
      <c r="F137" s="190">
        <v>1</v>
      </c>
      <c r="G137" s="193"/>
      <c r="H137" s="22"/>
      <c r="I137" s="22"/>
    </row>
    <row r="138" spans="1:9" ht="28.5">
      <c r="A138" s="167" t="s">
        <v>90</v>
      </c>
      <c r="B138" s="161" t="s">
        <v>84</v>
      </c>
      <c r="C138" s="189">
        <v>3</v>
      </c>
      <c r="D138" s="190">
        <v>1</v>
      </c>
      <c r="E138" s="193">
        <v>3</v>
      </c>
      <c r="F138" s="190">
        <v>10</v>
      </c>
      <c r="G138" s="193"/>
      <c r="H138" s="22"/>
      <c r="I138" s="22"/>
    </row>
    <row r="139" spans="1:9" ht="28.5">
      <c r="A139" s="165"/>
      <c r="B139" s="161" t="s">
        <v>85</v>
      </c>
      <c r="C139" s="189">
        <v>4</v>
      </c>
      <c r="D139" s="190">
        <v>5</v>
      </c>
      <c r="E139" s="193">
        <v>9</v>
      </c>
      <c r="F139" s="190">
        <v>10</v>
      </c>
      <c r="G139" s="193"/>
      <c r="H139" s="22"/>
      <c r="I139" s="22"/>
    </row>
    <row r="140" spans="1:9" ht="28.5">
      <c r="A140" s="165"/>
      <c r="B140" s="161" t="s">
        <v>86</v>
      </c>
      <c r="C140" s="189">
        <v>6</v>
      </c>
      <c r="D140" s="190">
        <v>7</v>
      </c>
      <c r="E140" s="193">
        <v>9</v>
      </c>
      <c r="F140" s="190">
        <v>23</v>
      </c>
      <c r="G140" s="193"/>
      <c r="H140" s="22"/>
      <c r="I140" s="22"/>
    </row>
    <row r="141" spans="1:9" ht="28.5">
      <c r="A141" s="165"/>
      <c r="B141" s="161" t="s">
        <v>87</v>
      </c>
      <c r="C141" s="189">
        <v>28</v>
      </c>
      <c r="D141" s="190">
        <v>29</v>
      </c>
      <c r="E141" s="193">
        <v>29</v>
      </c>
      <c r="F141" s="190">
        <v>39</v>
      </c>
      <c r="G141" s="193"/>
      <c r="H141" s="22"/>
      <c r="I141" s="22"/>
    </row>
    <row r="142" spans="1:9" ht="28.5">
      <c r="A142" s="165"/>
      <c r="B142" s="161" t="s">
        <v>88</v>
      </c>
      <c r="C142" s="189">
        <v>283</v>
      </c>
      <c r="D142" s="190">
        <v>284</v>
      </c>
      <c r="E142" s="193">
        <v>297</v>
      </c>
      <c r="F142" s="190">
        <v>295</v>
      </c>
      <c r="G142" s="193"/>
      <c r="H142" s="22"/>
      <c r="I142" s="22"/>
    </row>
    <row r="143" spans="1:9" ht="28.5">
      <c r="A143" s="165"/>
      <c r="B143" s="161" t="s">
        <v>91</v>
      </c>
      <c r="C143" s="189">
        <v>224</v>
      </c>
      <c r="D143" s="190">
        <v>244</v>
      </c>
      <c r="E143" s="193">
        <v>217</v>
      </c>
      <c r="F143" s="190">
        <v>205</v>
      </c>
      <c r="G143" s="193"/>
      <c r="H143" s="22"/>
      <c r="I143" s="22"/>
    </row>
    <row r="144" spans="1:9" ht="28.5">
      <c r="A144" s="165"/>
      <c r="B144" s="161" t="s">
        <v>92</v>
      </c>
      <c r="C144" s="189">
        <v>58</v>
      </c>
      <c r="D144" s="190">
        <v>54</v>
      </c>
      <c r="E144" s="193">
        <v>47</v>
      </c>
      <c r="F144" s="190">
        <v>48</v>
      </c>
      <c r="G144" s="193"/>
      <c r="H144" s="22"/>
      <c r="I144" s="22"/>
    </row>
    <row r="145" spans="1:14" ht="29.25" thickBot="1">
      <c r="A145" s="166"/>
      <c r="B145" s="163" t="s">
        <v>95</v>
      </c>
      <c r="C145" s="191">
        <v>14</v>
      </c>
      <c r="D145" s="192">
        <v>16</v>
      </c>
      <c r="E145" s="194">
        <v>16</v>
      </c>
      <c r="F145" s="192">
        <v>18</v>
      </c>
      <c r="G145" s="194"/>
      <c r="H145" s="22"/>
      <c r="I145" s="22"/>
    </row>
    <row r="146" spans="1:14" ht="16.5" thickTop="1" thickBot="1">
      <c r="A146" s="381" t="s">
        <v>96</v>
      </c>
      <c r="B146" s="382"/>
      <c r="C146" s="168">
        <v>5487</v>
      </c>
      <c r="D146" s="169">
        <v>5457</v>
      </c>
      <c r="E146" s="164">
        <v>5983</v>
      </c>
      <c r="F146" s="169">
        <v>6331</v>
      </c>
      <c r="G146" s="164"/>
      <c r="H146" s="22"/>
      <c r="I146" s="22"/>
    </row>
    <row r="147" spans="1:14" ht="62.25" customHeight="1" thickTop="1">
      <c r="A147" s="22"/>
      <c r="B147" s="22"/>
      <c r="C147" s="22"/>
      <c r="D147" s="22"/>
      <c r="E147" s="22"/>
      <c r="F147" s="22"/>
      <c r="G147" s="22"/>
      <c r="H147" s="22"/>
      <c r="I147" s="22"/>
    </row>
    <row r="148" spans="1:14">
      <c r="A148" s="22"/>
      <c r="B148" s="22"/>
      <c r="C148" s="22"/>
      <c r="D148" s="22"/>
      <c r="E148" s="22"/>
      <c r="F148" s="22"/>
      <c r="G148" s="22"/>
      <c r="H148" s="22"/>
      <c r="I148" s="22"/>
    </row>
    <row r="149" spans="1:14" ht="14.25">
      <c r="A149" s="354" t="s">
        <v>97</v>
      </c>
      <c r="B149" s="354"/>
      <c r="C149" s="354"/>
      <c r="D149" s="354"/>
      <c r="E149" s="354"/>
      <c r="F149" s="354"/>
      <c r="G149" s="354"/>
      <c r="H149" s="354"/>
      <c r="I149" s="354"/>
      <c r="J149" s="354"/>
      <c r="K149" s="354"/>
      <c r="L149" s="354"/>
      <c r="M149" s="354"/>
      <c r="N149" s="354"/>
    </row>
    <row r="150" spans="1:14" ht="15.75" thickBot="1">
      <c r="A150" s="22"/>
      <c r="B150" s="22"/>
      <c r="C150" s="22"/>
      <c r="D150" s="24"/>
      <c r="E150" s="22"/>
      <c r="F150" s="22"/>
      <c r="G150" s="4" t="s">
        <v>98</v>
      </c>
      <c r="H150" s="22"/>
      <c r="I150" s="22"/>
    </row>
    <row r="151" spans="1:14" ht="14.25" thickTop="1" thickBot="1">
      <c r="A151" s="351" t="s">
        <v>99</v>
      </c>
      <c r="B151" s="352"/>
      <c r="C151" s="64">
        <v>2001</v>
      </c>
      <c r="D151" s="65">
        <v>2002</v>
      </c>
      <c r="E151" s="66">
        <v>2003</v>
      </c>
      <c r="F151" s="66">
        <v>2004</v>
      </c>
      <c r="G151" s="66">
        <v>2005</v>
      </c>
      <c r="H151" s="22"/>
      <c r="I151" s="22"/>
    </row>
    <row r="152" spans="1:14" ht="12.75" customHeight="1" thickTop="1">
      <c r="A152" s="90"/>
      <c r="B152" s="91" t="s">
        <v>14</v>
      </c>
      <c r="C152" s="195">
        <v>17</v>
      </c>
      <c r="D152" s="196">
        <v>10</v>
      </c>
      <c r="E152" s="211">
        <v>6</v>
      </c>
      <c r="F152" s="211">
        <v>5</v>
      </c>
      <c r="G152" s="211"/>
      <c r="H152" s="22"/>
      <c r="I152" s="22"/>
    </row>
    <row r="153" spans="1:14">
      <c r="A153" s="90"/>
      <c r="B153" s="91" t="s">
        <v>15</v>
      </c>
      <c r="C153" s="195">
        <v>31</v>
      </c>
      <c r="D153" s="196">
        <v>38</v>
      </c>
      <c r="E153" s="211">
        <v>45</v>
      </c>
      <c r="F153" s="211">
        <v>60</v>
      </c>
      <c r="G153" s="211"/>
      <c r="H153" s="22"/>
      <c r="I153" s="22"/>
    </row>
    <row r="154" spans="1:14">
      <c r="A154" s="90" t="s">
        <v>100</v>
      </c>
      <c r="B154" s="91" t="s">
        <v>16</v>
      </c>
      <c r="C154" s="195">
        <v>30</v>
      </c>
      <c r="D154" s="196">
        <v>63</v>
      </c>
      <c r="E154" s="211">
        <v>54</v>
      </c>
      <c r="F154" s="211">
        <v>61</v>
      </c>
      <c r="G154" s="211"/>
      <c r="H154" s="22"/>
      <c r="I154" s="22"/>
    </row>
    <row r="155" spans="1:14" ht="13.5" thickBot="1">
      <c r="A155" s="90" t="s">
        <v>101</v>
      </c>
      <c r="B155" s="91" t="s">
        <v>17</v>
      </c>
      <c r="C155" s="195">
        <v>16</v>
      </c>
      <c r="D155" s="196">
        <v>10</v>
      </c>
      <c r="E155" s="211">
        <v>20</v>
      </c>
      <c r="F155" s="211">
        <v>13</v>
      </c>
      <c r="G155" s="211"/>
      <c r="H155" s="22"/>
      <c r="I155" s="22"/>
    </row>
    <row r="156" spans="1:14">
      <c r="A156" s="90"/>
      <c r="B156" s="92" t="s">
        <v>27</v>
      </c>
      <c r="C156" s="197">
        <v>118</v>
      </c>
      <c r="D156" s="198">
        <v>113</v>
      </c>
      <c r="E156" s="212">
        <v>116</v>
      </c>
      <c r="F156" s="212">
        <v>127</v>
      </c>
      <c r="G156" s="212"/>
      <c r="H156" s="22"/>
      <c r="I156" s="22"/>
    </row>
    <row r="157" spans="1:14" ht="13.5" thickBot="1">
      <c r="A157" s="90"/>
      <c r="B157" s="91" t="s">
        <v>28</v>
      </c>
      <c r="C157" s="195">
        <v>6</v>
      </c>
      <c r="D157" s="196">
        <v>8</v>
      </c>
      <c r="E157" s="211">
        <v>9</v>
      </c>
      <c r="F157" s="211">
        <v>12</v>
      </c>
      <c r="G157" s="211"/>
      <c r="H157" s="22"/>
      <c r="I157" s="22"/>
    </row>
    <row r="158" spans="1:14">
      <c r="A158" s="90"/>
      <c r="B158" s="92" t="s">
        <v>59</v>
      </c>
      <c r="C158" s="197">
        <v>124</v>
      </c>
      <c r="D158" s="198">
        <v>121</v>
      </c>
      <c r="E158" s="212">
        <v>125</v>
      </c>
      <c r="F158" s="212">
        <v>139</v>
      </c>
      <c r="G158" s="212"/>
      <c r="H158" s="22"/>
      <c r="I158" s="22"/>
    </row>
    <row r="159" spans="1:14" ht="13.5" thickBot="1">
      <c r="A159" s="94"/>
      <c r="B159" s="95" t="s">
        <v>102</v>
      </c>
      <c r="C159" s="199">
        <v>2.2599999999999998</v>
      </c>
      <c r="D159" s="200">
        <v>2.2200000000000002</v>
      </c>
      <c r="E159" s="213">
        <v>2.09</v>
      </c>
      <c r="F159" s="213">
        <v>2.2000000000000002</v>
      </c>
      <c r="G159" s="213"/>
      <c r="H159" s="22"/>
      <c r="I159" s="22"/>
    </row>
    <row r="160" spans="1:14" ht="13.5" thickTop="1">
      <c r="A160" s="90"/>
      <c r="B160" s="91" t="s">
        <v>14</v>
      </c>
      <c r="C160" s="195">
        <v>35</v>
      </c>
      <c r="D160" s="196">
        <v>52</v>
      </c>
      <c r="E160" s="211">
        <v>48</v>
      </c>
      <c r="F160" s="211">
        <v>29</v>
      </c>
      <c r="G160" s="211"/>
      <c r="H160" s="22"/>
      <c r="I160" s="22"/>
    </row>
    <row r="161" spans="1:9">
      <c r="A161" s="90"/>
      <c r="B161" s="91" t="s">
        <v>15</v>
      </c>
      <c r="C161" s="195">
        <v>378</v>
      </c>
      <c r="D161" s="196">
        <v>350</v>
      </c>
      <c r="E161" s="211">
        <v>423</v>
      </c>
      <c r="F161" s="211">
        <v>454</v>
      </c>
      <c r="G161" s="211"/>
      <c r="H161" s="22"/>
      <c r="I161" s="22"/>
    </row>
    <row r="162" spans="1:9">
      <c r="A162" s="90" t="s">
        <v>103</v>
      </c>
      <c r="B162" s="91" t="s">
        <v>16</v>
      </c>
      <c r="C162" s="195">
        <v>650</v>
      </c>
      <c r="D162" s="196">
        <v>513</v>
      </c>
      <c r="E162" s="211">
        <v>601</v>
      </c>
      <c r="F162" s="211">
        <v>561</v>
      </c>
      <c r="G162" s="211"/>
      <c r="H162" s="22"/>
      <c r="I162" s="22"/>
    </row>
    <row r="163" spans="1:9" ht="13.5" thickBot="1">
      <c r="A163" s="90" t="s">
        <v>104</v>
      </c>
      <c r="B163" s="91" t="s">
        <v>17</v>
      </c>
      <c r="C163" s="195">
        <v>218</v>
      </c>
      <c r="D163" s="196">
        <v>185</v>
      </c>
      <c r="E163" s="211">
        <v>187</v>
      </c>
      <c r="F163" s="211">
        <v>189</v>
      </c>
      <c r="G163" s="211"/>
      <c r="H163" s="22"/>
      <c r="I163" s="22"/>
    </row>
    <row r="164" spans="1:9">
      <c r="A164" s="90" t="s">
        <v>105</v>
      </c>
      <c r="B164" s="92" t="s">
        <v>27</v>
      </c>
      <c r="C164" s="197">
        <v>1235</v>
      </c>
      <c r="D164" s="198">
        <v>1069</v>
      </c>
      <c r="E164" s="212">
        <v>1201</v>
      </c>
      <c r="F164" s="212">
        <v>1185</v>
      </c>
      <c r="G164" s="212"/>
      <c r="H164" s="22"/>
      <c r="I164" s="22"/>
    </row>
    <row r="165" spans="1:9" ht="13.5" thickBot="1">
      <c r="A165" s="90"/>
      <c r="B165" s="96" t="s">
        <v>28</v>
      </c>
      <c r="C165" s="201">
        <v>46</v>
      </c>
      <c r="D165" s="202">
        <v>31</v>
      </c>
      <c r="E165" s="214">
        <v>58</v>
      </c>
      <c r="F165" s="214">
        <v>48</v>
      </c>
      <c r="G165" s="214"/>
      <c r="H165" s="22"/>
      <c r="I165" s="22"/>
    </row>
    <row r="166" spans="1:9">
      <c r="A166" s="90"/>
      <c r="B166" s="91" t="s">
        <v>59</v>
      </c>
      <c r="C166" s="195">
        <v>1281</v>
      </c>
      <c r="D166" s="196">
        <v>1100</v>
      </c>
      <c r="E166" s="211">
        <v>1259</v>
      </c>
      <c r="F166" s="211">
        <v>1233</v>
      </c>
      <c r="G166" s="211"/>
      <c r="H166" s="22"/>
      <c r="I166" s="22"/>
    </row>
    <row r="167" spans="1:9" ht="13.5" thickBot="1">
      <c r="A167" s="94"/>
      <c r="B167" s="95" t="s">
        <v>102</v>
      </c>
      <c r="C167" s="199">
        <v>23.35</v>
      </c>
      <c r="D167" s="200">
        <v>20.16</v>
      </c>
      <c r="E167" s="213">
        <v>21.04</v>
      </c>
      <c r="F167" s="213">
        <v>19.399999999999999</v>
      </c>
      <c r="G167" s="213"/>
      <c r="H167" s="22"/>
      <c r="I167" s="22"/>
    </row>
    <row r="168" spans="1:9" ht="13.5" thickTop="1">
      <c r="A168" s="90"/>
      <c r="B168" s="91" t="s">
        <v>14</v>
      </c>
      <c r="C168" s="195">
        <v>29</v>
      </c>
      <c r="D168" s="196">
        <v>42</v>
      </c>
      <c r="E168" s="211">
        <v>49</v>
      </c>
      <c r="F168" s="211">
        <v>48</v>
      </c>
      <c r="G168" s="211"/>
      <c r="H168" s="22"/>
      <c r="I168" s="22"/>
    </row>
    <row r="169" spans="1:9">
      <c r="A169" s="90"/>
      <c r="B169" s="91" t="s">
        <v>15</v>
      </c>
      <c r="C169" s="195">
        <v>736</v>
      </c>
      <c r="D169" s="196">
        <v>807</v>
      </c>
      <c r="E169" s="211">
        <v>912</v>
      </c>
      <c r="F169" s="211">
        <v>948</v>
      </c>
      <c r="G169" s="211"/>
      <c r="H169" s="22"/>
      <c r="I169" s="22"/>
    </row>
    <row r="170" spans="1:9">
      <c r="A170" s="90" t="s">
        <v>106</v>
      </c>
      <c r="B170" s="91" t="s">
        <v>16</v>
      </c>
      <c r="C170" s="195">
        <v>854</v>
      </c>
      <c r="D170" s="196">
        <v>866</v>
      </c>
      <c r="E170" s="211">
        <v>888</v>
      </c>
      <c r="F170" s="211">
        <v>890</v>
      </c>
      <c r="G170" s="211"/>
      <c r="H170" s="22"/>
      <c r="I170" s="22"/>
    </row>
    <row r="171" spans="1:9" ht="13.5" thickBot="1">
      <c r="A171" s="90" t="s">
        <v>105</v>
      </c>
      <c r="B171" s="91" t="s">
        <v>17</v>
      </c>
      <c r="C171" s="195">
        <v>210</v>
      </c>
      <c r="D171" s="196">
        <v>236</v>
      </c>
      <c r="E171" s="211">
        <v>187</v>
      </c>
      <c r="F171" s="211">
        <v>195</v>
      </c>
      <c r="G171" s="211"/>
      <c r="H171" s="22"/>
      <c r="I171" s="22"/>
    </row>
    <row r="172" spans="1:9">
      <c r="A172" s="90"/>
      <c r="B172" s="92" t="s">
        <v>27</v>
      </c>
      <c r="C172" s="197">
        <v>1750</v>
      </c>
      <c r="D172" s="198">
        <v>1871</v>
      </c>
      <c r="E172" s="212">
        <v>1944</v>
      </c>
      <c r="F172" s="212">
        <v>1975</v>
      </c>
      <c r="G172" s="212"/>
      <c r="H172" s="22"/>
      <c r="I172" s="22"/>
    </row>
    <row r="173" spans="1:9" ht="13.5" thickBot="1">
      <c r="A173" s="90"/>
      <c r="B173" s="91" t="s">
        <v>28</v>
      </c>
      <c r="C173" s="195">
        <v>79</v>
      </c>
      <c r="D173" s="196">
        <v>80</v>
      </c>
      <c r="E173" s="211">
        <v>92</v>
      </c>
      <c r="F173" s="211">
        <v>106</v>
      </c>
      <c r="G173" s="211"/>
      <c r="H173" s="22"/>
      <c r="I173" s="22"/>
    </row>
    <row r="174" spans="1:9">
      <c r="A174" s="90"/>
      <c r="B174" s="92" t="s">
        <v>59</v>
      </c>
      <c r="C174" s="197">
        <v>1829</v>
      </c>
      <c r="D174" s="198">
        <v>1951</v>
      </c>
      <c r="E174" s="212">
        <v>2036</v>
      </c>
      <c r="F174" s="212">
        <v>2081</v>
      </c>
      <c r="G174" s="212"/>
      <c r="H174" s="22"/>
      <c r="I174" s="22"/>
    </row>
    <row r="175" spans="1:9" ht="13.5" thickBot="1">
      <c r="A175" s="94"/>
      <c r="B175" s="95" t="s">
        <v>102</v>
      </c>
      <c r="C175" s="199">
        <v>33.33</v>
      </c>
      <c r="D175" s="200">
        <v>35.75</v>
      </c>
      <c r="E175" s="213">
        <v>34.03</v>
      </c>
      <c r="F175" s="213">
        <v>32.9</v>
      </c>
      <c r="G175" s="213"/>
      <c r="H175" s="22"/>
      <c r="I175" s="22"/>
    </row>
    <row r="176" spans="1:9" ht="13.5" thickTop="1">
      <c r="A176" s="90"/>
      <c r="B176" s="91" t="s">
        <v>14</v>
      </c>
      <c r="C176" s="203">
        <v>3</v>
      </c>
      <c r="D176" s="195">
        <v>0</v>
      </c>
      <c r="E176" s="211">
        <v>0</v>
      </c>
      <c r="F176" s="211">
        <v>7</v>
      </c>
      <c r="G176" s="211"/>
      <c r="H176" s="22"/>
      <c r="I176" s="22"/>
    </row>
    <row r="177" spans="1:9">
      <c r="A177" s="90"/>
      <c r="B177" s="91" t="s">
        <v>15</v>
      </c>
      <c r="C177" s="203">
        <v>850</v>
      </c>
      <c r="D177" s="195">
        <v>790</v>
      </c>
      <c r="E177" s="211">
        <v>998</v>
      </c>
      <c r="F177" s="211">
        <v>1158</v>
      </c>
      <c r="G177" s="211"/>
      <c r="H177" s="22"/>
      <c r="I177" s="22"/>
    </row>
    <row r="178" spans="1:9">
      <c r="A178" s="90" t="s">
        <v>107</v>
      </c>
      <c r="B178" s="91" t="s">
        <v>16</v>
      </c>
      <c r="C178" s="203">
        <v>826</v>
      </c>
      <c r="D178" s="195">
        <v>849</v>
      </c>
      <c r="E178" s="211">
        <v>875</v>
      </c>
      <c r="F178" s="211">
        <v>927</v>
      </c>
      <c r="G178" s="211"/>
      <c r="H178" s="22"/>
      <c r="I178" s="22"/>
    </row>
    <row r="179" spans="1:9">
      <c r="A179" s="90" t="s">
        <v>108</v>
      </c>
      <c r="B179" s="91" t="s">
        <v>17</v>
      </c>
      <c r="C179" s="203">
        <v>145</v>
      </c>
      <c r="D179" s="195">
        <v>168</v>
      </c>
      <c r="E179" s="211">
        <v>199</v>
      </c>
      <c r="F179" s="211">
        <v>213</v>
      </c>
      <c r="G179" s="211"/>
      <c r="H179" s="22"/>
      <c r="I179" s="22"/>
    </row>
    <row r="180" spans="1:9">
      <c r="A180" s="90" t="s">
        <v>109</v>
      </c>
      <c r="B180" s="91" t="s">
        <v>27</v>
      </c>
      <c r="C180" s="203">
        <v>1782</v>
      </c>
      <c r="D180" s="195">
        <v>1765</v>
      </c>
      <c r="E180" s="211">
        <v>2024</v>
      </c>
      <c r="F180" s="211">
        <v>2250</v>
      </c>
      <c r="G180" s="211"/>
      <c r="H180" s="22"/>
      <c r="I180" s="22"/>
    </row>
    <row r="181" spans="1:9">
      <c r="A181" s="90"/>
      <c r="B181" s="91" t="s">
        <v>28</v>
      </c>
      <c r="C181" s="203">
        <v>42</v>
      </c>
      <c r="D181" s="195">
        <v>42</v>
      </c>
      <c r="E181" s="211">
        <v>48</v>
      </c>
      <c r="F181" s="211">
        <v>55</v>
      </c>
      <c r="G181" s="211"/>
      <c r="H181" s="22"/>
      <c r="I181" s="22"/>
    </row>
    <row r="182" spans="1:9">
      <c r="A182" s="90"/>
      <c r="B182" s="91" t="s">
        <v>59</v>
      </c>
      <c r="C182" s="203">
        <v>1824</v>
      </c>
      <c r="D182" s="195">
        <v>1807</v>
      </c>
      <c r="E182" s="211">
        <v>2072</v>
      </c>
      <c r="F182" s="211">
        <v>2305</v>
      </c>
      <c r="G182" s="211"/>
      <c r="H182" s="22"/>
      <c r="I182" s="22"/>
    </row>
    <row r="183" spans="1:9" ht="13.5" thickBot="1">
      <c r="A183" s="94"/>
      <c r="B183" s="95" t="s">
        <v>102</v>
      </c>
      <c r="C183" s="204">
        <v>33.24</v>
      </c>
      <c r="D183" s="199">
        <v>33.11</v>
      </c>
      <c r="E183" s="213">
        <v>34.630000000000003</v>
      </c>
      <c r="F183" s="213">
        <v>36.4</v>
      </c>
      <c r="G183" s="213"/>
      <c r="H183" s="22"/>
      <c r="I183" s="22"/>
    </row>
    <row r="184" spans="1:9" ht="13.5" thickTop="1">
      <c r="A184" s="90"/>
      <c r="B184" s="91" t="s">
        <v>14</v>
      </c>
      <c r="C184" s="195">
        <v>0</v>
      </c>
      <c r="D184" s="196">
        <v>0</v>
      </c>
      <c r="E184" s="211">
        <v>0</v>
      </c>
      <c r="F184" s="211">
        <v>0</v>
      </c>
      <c r="G184" s="211"/>
      <c r="H184" s="22"/>
      <c r="I184" s="22"/>
    </row>
    <row r="185" spans="1:9">
      <c r="A185" s="90"/>
      <c r="B185" s="91" t="s">
        <v>15</v>
      </c>
      <c r="C185" s="195">
        <v>238</v>
      </c>
      <c r="D185" s="196">
        <v>278</v>
      </c>
      <c r="E185" s="211">
        <v>291</v>
      </c>
      <c r="F185" s="211">
        <v>328</v>
      </c>
      <c r="G185" s="211"/>
      <c r="H185" s="22"/>
      <c r="I185" s="22"/>
    </row>
    <row r="186" spans="1:9">
      <c r="A186" s="90" t="s">
        <v>110</v>
      </c>
      <c r="B186" s="91" t="s">
        <v>16</v>
      </c>
      <c r="C186" s="195">
        <v>131</v>
      </c>
      <c r="D186" s="196">
        <v>130</v>
      </c>
      <c r="E186" s="211">
        <v>129</v>
      </c>
      <c r="F186" s="211">
        <v>159</v>
      </c>
      <c r="G186" s="211"/>
      <c r="H186" s="22"/>
      <c r="I186" s="22"/>
    </row>
    <row r="187" spans="1:9" ht="13.5" thickBot="1">
      <c r="A187" s="90" t="s">
        <v>111</v>
      </c>
      <c r="B187" s="91" t="s">
        <v>17</v>
      </c>
      <c r="C187" s="195">
        <v>30</v>
      </c>
      <c r="D187" s="196">
        <v>37</v>
      </c>
      <c r="E187" s="211">
        <v>33</v>
      </c>
      <c r="F187" s="211">
        <v>38</v>
      </c>
      <c r="G187" s="211"/>
      <c r="H187" s="22"/>
      <c r="I187" s="22"/>
    </row>
    <row r="188" spans="1:9">
      <c r="A188" s="90" t="s">
        <v>108</v>
      </c>
      <c r="B188" s="92" t="s">
        <v>27</v>
      </c>
      <c r="C188" s="197">
        <v>374</v>
      </c>
      <c r="D188" s="198">
        <v>413</v>
      </c>
      <c r="E188" s="212">
        <v>431</v>
      </c>
      <c r="F188" s="212">
        <v>497</v>
      </c>
      <c r="G188" s="212"/>
      <c r="H188" s="22"/>
      <c r="I188" s="22"/>
    </row>
    <row r="189" spans="1:9" ht="13.5" thickBot="1">
      <c r="A189" s="90" t="s">
        <v>105</v>
      </c>
      <c r="B189" s="96" t="s">
        <v>28</v>
      </c>
      <c r="C189" s="201">
        <v>25</v>
      </c>
      <c r="D189" s="202">
        <v>32</v>
      </c>
      <c r="E189" s="214">
        <v>22</v>
      </c>
      <c r="F189" s="214">
        <v>28</v>
      </c>
      <c r="G189" s="214"/>
      <c r="H189" s="22"/>
      <c r="I189" s="22"/>
    </row>
    <row r="190" spans="1:9">
      <c r="A190" s="90"/>
      <c r="B190" s="91" t="s">
        <v>59</v>
      </c>
      <c r="C190" s="195">
        <v>399</v>
      </c>
      <c r="D190" s="196">
        <v>445</v>
      </c>
      <c r="E190" s="211">
        <v>453</v>
      </c>
      <c r="F190" s="211">
        <v>525</v>
      </c>
      <c r="G190" s="211"/>
      <c r="H190" s="22"/>
      <c r="I190" s="22"/>
    </row>
    <row r="191" spans="1:9" ht="13.5" thickBot="1">
      <c r="A191" s="94"/>
      <c r="B191" s="95" t="s">
        <v>102</v>
      </c>
      <c r="C191" s="199">
        <v>7.27</v>
      </c>
      <c r="D191" s="200">
        <v>8.16</v>
      </c>
      <c r="E191" s="213">
        <v>7.57</v>
      </c>
      <c r="F191" s="213">
        <v>8.3000000000000007</v>
      </c>
      <c r="G191" s="213"/>
      <c r="H191" s="22"/>
      <c r="I191" s="22"/>
    </row>
    <row r="192" spans="1:9" ht="13.5" thickTop="1">
      <c r="A192" s="90"/>
      <c r="B192" s="91" t="s">
        <v>14</v>
      </c>
      <c r="C192" s="195">
        <v>0</v>
      </c>
      <c r="D192" s="196">
        <v>0</v>
      </c>
      <c r="E192" s="211">
        <v>0</v>
      </c>
      <c r="F192" s="211">
        <v>0</v>
      </c>
      <c r="G192" s="211"/>
      <c r="H192" s="22"/>
      <c r="I192" s="22"/>
    </row>
    <row r="193" spans="1:9">
      <c r="A193" s="90"/>
      <c r="B193" s="91" t="s">
        <v>15</v>
      </c>
      <c r="C193" s="195">
        <v>25</v>
      </c>
      <c r="D193" s="196">
        <v>26</v>
      </c>
      <c r="E193" s="211">
        <v>31</v>
      </c>
      <c r="F193" s="211">
        <v>34</v>
      </c>
      <c r="G193" s="211"/>
      <c r="H193" s="22"/>
      <c r="I193" s="22"/>
    </row>
    <row r="194" spans="1:9">
      <c r="A194" s="90" t="s">
        <v>112</v>
      </c>
      <c r="B194" s="91" t="s">
        <v>16</v>
      </c>
      <c r="C194" s="195">
        <v>2</v>
      </c>
      <c r="D194" s="196">
        <v>6</v>
      </c>
      <c r="E194" s="211">
        <v>6</v>
      </c>
      <c r="F194" s="211">
        <v>13</v>
      </c>
      <c r="G194" s="211"/>
      <c r="H194" s="22"/>
      <c r="I194" s="22"/>
    </row>
    <row r="195" spans="1:9" ht="13.5" thickBot="1">
      <c r="A195" s="90" t="s">
        <v>108</v>
      </c>
      <c r="B195" s="91" t="s">
        <v>17</v>
      </c>
      <c r="C195" s="195">
        <v>3</v>
      </c>
      <c r="D195" s="196">
        <v>1</v>
      </c>
      <c r="E195" s="211">
        <v>1</v>
      </c>
      <c r="F195" s="211">
        <v>1</v>
      </c>
      <c r="G195" s="211"/>
      <c r="H195" s="22"/>
      <c r="I195" s="22"/>
    </row>
    <row r="196" spans="1:9">
      <c r="A196" s="90" t="s">
        <v>105</v>
      </c>
      <c r="B196" s="92" t="s">
        <v>27</v>
      </c>
      <c r="C196" s="197">
        <v>28</v>
      </c>
      <c r="D196" s="198">
        <v>32</v>
      </c>
      <c r="E196" s="212">
        <v>35</v>
      </c>
      <c r="F196" s="212">
        <v>48</v>
      </c>
      <c r="G196" s="212"/>
      <c r="H196" s="22"/>
      <c r="I196" s="22"/>
    </row>
    <row r="197" spans="1:9" ht="13.5" thickBot="1">
      <c r="A197" s="90"/>
      <c r="B197" s="91" t="s">
        <v>28</v>
      </c>
      <c r="C197" s="195">
        <v>2</v>
      </c>
      <c r="D197" s="196">
        <v>1</v>
      </c>
      <c r="E197" s="211">
        <v>3</v>
      </c>
      <c r="F197" s="211">
        <v>0</v>
      </c>
      <c r="G197" s="211"/>
      <c r="H197" s="22"/>
      <c r="I197" s="22"/>
    </row>
    <row r="198" spans="1:9">
      <c r="A198" s="90"/>
      <c r="B198" s="92" t="s">
        <v>59</v>
      </c>
      <c r="C198" s="197">
        <v>30</v>
      </c>
      <c r="D198" s="198">
        <v>33</v>
      </c>
      <c r="E198" s="212">
        <v>38</v>
      </c>
      <c r="F198" s="212">
        <v>48</v>
      </c>
      <c r="G198" s="212"/>
    </row>
    <row r="199" spans="1:9" ht="13.5" thickBot="1">
      <c r="A199" s="90"/>
      <c r="B199" s="91" t="s">
        <v>102</v>
      </c>
      <c r="C199" s="195">
        <v>0.55000000000000004</v>
      </c>
      <c r="D199" s="196">
        <v>0.6</v>
      </c>
      <c r="E199" s="211">
        <v>0.64</v>
      </c>
      <c r="F199" s="211">
        <v>0.8</v>
      </c>
      <c r="G199" s="211"/>
    </row>
    <row r="200" spans="1:9" ht="30.75" thickTop="1">
      <c r="A200" s="97"/>
      <c r="B200" s="98" t="s">
        <v>14</v>
      </c>
      <c r="C200" s="205">
        <v>84</v>
      </c>
      <c r="D200" s="206">
        <v>104</v>
      </c>
      <c r="E200" s="215">
        <v>103</v>
      </c>
      <c r="F200" s="215">
        <v>89</v>
      </c>
      <c r="G200" s="215"/>
    </row>
    <row r="201" spans="1:9" ht="15">
      <c r="A201" s="99" t="s">
        <v>113</v>
      </c>
      <c r="B201" s="100" t="s">
        <v>15</v>
      </c>
      <c r="C201" s="207">
        <v>2258</v>
      </c>
      <c r="D201" s="153">
        <v>2289</v>
      </c>
      <c r="E201" s="85">
        <v>2700</v>
      </c>
      <c r="F201" s="85">
        <v>2982</v>
      </c>
      <c r="G201" s="85"/>
    </row>
    <row r="202" spans="1:9" ht="15">
      <c r="A202" s="99" t="s">
        <v>114</v>
      </c>
      <c r="B202" s="100" t="s">
        <v>16</v>
      </c>
      <c r="C202" s="207">
        <v>2493</v>
      </c>
      <c r="D202" s="153">
        <v>2427</v>
      </c>
      <c r="E202" s="85">
        <v>2553</v>
      </c>
      <c r="F202" s="85">
        <v>2611</v>
      </c>
      <c r="G202" s="85"/>
    </row>
    <row r="203" spans="1:9" ht="15.75" thickBot="1">
      <c r="A203" s="99" t="s">
        <v>115</v>
      </c>
      <c r="B203" s="100" t="s">
        <v>17</v>
      </c>
      <c r="C203" s="207">
        <v>622</v>
      </c>
      <c r="D203" s="153">
        <v>637</v>
      </c>
      <c r="E203" s="85">
        <v>627</v>
      </c>
      <c r="F203" s="85">
        <v>469</v>
      </c>
      <c r="G203" s="85"/>
    </row>
    <row r="204" spans="1:9" ht="15">
      <c r="A204" s="99" t="s">
        <v>116</v>
      </c>
      <c r="B204" s="101" t="s">
        <v>27</v>
      </c>
      <c r="C204" s="208">
        <v>5287</v>
      </c>
      <c r="D204" s="209">
        <v>5263</v>
      </c>
      <c r="E204" s="216">
        <v>5751</v>
      </c>
      <c r="F204" s="216">
        <v>6082</v>
      </c>
      <c r="G204" s="216"/>
    </row>
    <row r="205" spans="1:9" ht="15.75" thickBot="1">
      <c r="A205" s="99" t="s">
        <v>117</v>
      </c>
      <c r="B205" s="100" t="s">
        <v>28</v>
      </c>
      <c r="C205" s="207">
        <v>200</v>
      </c>
      <c r="D205" s="153">
        <v>194</v>
      </c>
      <c r="E205" s="85">
        <v>232</v>
      </c>
      <c r="F205" s="85">
        <v>249</v>
      </c>
      <c r="G205" s="85"/>
    </row>
    <row r="206" spans="1:9" ht="15">
      <c r="A206" s="99" t="s">
        <v>78</v>
      </c>
      <c r="B206" s="101" t="s">
        <v>59</v>
      </c>
      <c r="C206" s="208">
        <v>5487</v>
      </c>
      <c r="D206" s="209">
        <v>5457</v>
      </c>
      <c r="E206" s="216">
        <v>5983</v>
      </c>
      <c r="F206" s="216">
        <v>6331</v>
      </c>
      <c r="G206" s="216"/>
    </row>
    <row r="207" spans="1:9" ht="29.25" thickBot="1">
      <c r="A207" s="102"/>
      <c r="B207" s="103" t="s">
        <v>102</v>
      </c>
      <c r="C207" s="210" t="s">
        <v>118</v>
      </c>
      <c r="D207" s="170" t="s">
        <v>118</v>
      </c>
      <c r="E207" s="87">
        <v>100</v>
      </c>
      <c r="F207" s="87">
        <v>100</v>
      </c>
      <c r="G207" s="87"/>
    </row>
    <row r="208" spans="1:9" ht="13.5" thickTop="1"/>
    <row r="209" spans="1:7" ht="192" customHeight="1"/>
    <row r="210" spans="1:7" ht="15">
      <c r="A210" s="3" t="s">
        <v>119</v>
      </c>
    </row>
    <row r="211" spans="1:7" ht="15.75" thickBot="1">
      <c r="A211" s="62"/>
      <c r="F211" s="361" t="s">
        <v>120</v>
      </c>
      <c r="G211" s="361"/>
    </row>
    <row r="212" spans="1:7" ht="14.25" thickTop="1" thickBot="1">
      <c r="A212" s="351" t="s">
        <v>121</v>
      </c>
      <c r="B212" s="352"/>
      <c r="C212" s="64">
        <v>2001</v>
      </c>
      <c r="D212" s="65">
        <v>2002</v>
      </c>
      <c r="E212" s="66">
        <v>2003</v>
      </c>
      <c r="F212" s="65">
        <v>2004</v>
      </c>
      <c r="G212" s="66">
        <v>2005</v>
      </c>
    </row>
    <row r="213" spans="1:7" ht="13.5" thickTop="1">
      <c r="A213" s="89"/>
      <c r="B213" s="104" t="s">
        <v>14</v>
      </c>
      <c r="C213" s="105">
        <v>2</v>
      </c>
      <c r="D213" s="106">
        <v>0</v>
      </c>
      <c r="E213" s="107">
        <v>1</v>
      </c>
      <c r="F213" s="106">
        <v>32</v>
      </c>
      <c r="G213" s="107"/>
    </row>
    <row r="214" spans="1:7">
      <c r="A214" s="89"/>
      <c r="B214" s="104" t="s">
        <v>15</v>
      </c>
      <c r="C214" s="105">
        <v>1196</v>
      </c>
      <c r="D214" s="106">
        <v>1217</v>
      </c>
      <c r="E214" s="107">
        <v>1466</v>
      </c>
      <c r="F214" s="106">
        <v>1469</v>
      </c>
      <c r="G214" s="107"/>
    </row>
    <row r="215" spans="1:7">
      <c r="A215" s="89" t="s">
        <v>122</v>
      </c>
      <c r="B215" s="104" t="s">
        <v>16</v>
      </c>
      <c r="C215" s="105">
        <v>1022</v>
      </c>
      <c r="D215" s="106">
        <v>1052</v>
      </c>
      <c r="E215" s="107">
        <v>1014</v>
      </c>
      <c r="F215" s="106">
        <v>1111</v>
      </c>
      <c r="G215" s="107"/>
    </row>
    <row r="216" spans="1:7" ht="13.5" thickBot="1">
      <c r="A216" s="89" t="s">
        <v>123</v>
      </c>
      <c r="B216" s="104" t="s">
        <v>17</v>
      </c>
      <c r="C216" s="105">
        <v>179</v>
      </c>
      <c r="D216" s="106">
        <v>205</v>
      </c>
      <c r="E216" s="107">
        <v>236</v>
      </c>
      <c r="F216" s="106">
        <v>254</v>
      </c>
      <c r="G216" s="107"/>
    </row>
    <row r="217" spans="1:7">
      <c r="A217" s="89" t="s">
        <v>124</v>
      </c>
      <c r="B217" s="108" t="s">
        <v>27</v>
      </c>
      <c r="C217" s="109">
        <v>2323</v>
      </c>
      <c r="D217" s="110">
        <v>2396</v>
      </c>
      <c r="E217" s="111">
        <v>2636</v>
      </c>
      <c r="F217" s="110">
        <v>2782</v>
      </c>
      <c r="G217" s="111"/>
    </row>
    <row r="218" spans="1:7" ht="13.5" thickBot="1">
      <c r="A218" s="89"/>
      <c r="B218" s="104" t="s">
        <v>28</v>
      </c>
      <c r="C218" s="105">
        <v>76</v>
      </c>
      <c r="D218" s="106">
        <v>78</v>
      </c>
      <c r="E218" s="107">
        <v>79</v>
      </c>
      <c r="F218" s="106">
        <v>84</v>
      </c>
      <c r="G218" s="107"/>
    </row>
    <row r="219" spans="1:7">
      <c r="A219" s="89"/>
      <c r="B219" s="108" t="s">
        <v>59</v>
      </c>
      <c r="C219" s="109">
        <v>2399</v>
      </c>
      <c r="D219" s="110">
        <v>2474</v>
      </c>
      <c r="E219" s="111">
        <v>2715</v>
      </c>
      <c r="F219" s="110">
        <v>2866</v>
      </c>
      <c r="G219" s="111"/>
    </row>
    <row r="220" spans="1:7" ht="13.5" thickBot="1">
      <c r="A220" s="93"/>
      <c r="B220" s="112" t="s">
        <v>102</v>
      </c>
      <c r="C220" s="113">
        <v>43.72</v>
      </c>
      <c r="D220" s="114">
        <v>45.34</v>
      </c>
      <c r="E220" s="71">
        <v>45.38</v>
      </c>
      <c r="F220" s="114">
        <v>45.38</v>
      </c>
      <c r="G220" s="71"/>
    </row>
    <row r="221" spans="1:7" ht="13.5" thickTop="1">
      <c r="A221" s="89"/>
      <c r="B221" s="104" t="s">
        <v>14</v>
      </c>
      <c r="C221" s="68">
        <v>82</v>
      </c>
      <c r="D221" s="106">
        <v>104</v>
      </c>
      <c r="E221" s="107">
        <v>102</v>
      </c>
      <c r="F221" s="106">
        <v>57</v>
      </c>
      <c r="G221" s="107"/>
    </row>
    <row r="222" spans="1:7">
      <c r="A222" s="89"/>
      <c r="B222" s="104" t="s">
        <v>15</v>
      </c>
      <c r="C222" s="68">
        <v>1063</v>
      </c>
      <c r="D222" s="106">
        <v>1072</v>
      </c>
      <c r="E222" s="107">
        <v>1232</v>
      </c>
      <c r="F222" s="106">
        <v>1513</v>
      </c>
      <c r="G222" s="107"/>
    </row>
    <row r="223" spans="1:7">
      <c r="A223" s="89" t="s">
        <v>125</v>
      </c>
      <c r="B223" s="104" t="s">
        <v>16</v>
      </c>
      <c r="C223" s="68">
        <v>1500</v>
      </c>
      <c r="D223" s="106">
        <v>1375</v>
      </c>
      <c r="E223" s="107">
        <v>1541</v>
      </c>
      <c r="F223" s="106">
        <v>1500</v>
      </c>
      <c r="G223" s="107"/>
    </row>
    <row r="224" spans="1:7" ht="13.5" thickBot="1">
      <c r="A224" s="89" t="s">
        <v>126</v>
      </c>
      <c r="B224" s="104" t="s">
        <v>17</v>
      </c>
      <c r="C224" s="68">
        <v>443</v>
      </c>
      <c r="D224" s="106">
        <v>432</v>
      </c>
      <c r="E224" s="107">
        <v>393</v>
      </c>
      <c r="F224" s="106">
        <v>395</v>
      </c>
      <c r="G224" s="107"/>
    </row>
    <row r="225" spans="1:7">
      <c r="A225" s="89" t="s">
        <v>123</v>
      </c>
      <c r="B225" s="108" t="s">
        <v>27</v>
      </c>
      <c r="C225" s="115">
        <v>2964</v>
      </c>
      <c r="D225" s="110">
        <v>2867</v>
      </c>
      <c r="E225" s="111">
        <v>3115</v>
      </c>
      <c r="F225" s="110">
        <v>3300</v>
      </c>
      <c r="G225" s="111"/>
    </row>
    <row r="226" spans="1:7" ht="13.5" thickBot="1">
      <c r="A226" s="89" t="s">
        <v>127</v>
      </c>
      <c r="B226" s="116" t="s">
        <v>28</v>
      </c>
      <c r="C226" s="117">
        <v>124</v>
      </c>
      <c r="D226" s="118">
        <v>116</v>
      </c>
      <c r="E226" s="119">
        <v>153</v>
      </c>
      <c r="F226" s="118">
        <v>165</v>
      </c>
      <c r="G226" s="119"/>
    </row>
    <row r="227" spans="1:7">
      <c r="A227" s="89"/>
      <c r="B227" s="104" t="s">
        <v>59</v>
      </c>
      <c r="C227" s="68">
        <v>3088</v>
      </c>
      <c r="D227" s="106">
        <v>2983</v>
      </c>
      <c r="E227" s="107">
        <v>3268</v>
      </c>
      <c r="F227" s="106">
        <v>3465</v>
      </c>
      <c r="G227" s="107"/>
    </row>
    <row r="228" spans="1:7" ht="13.5" thickBot="1">
      <c r="A228" s="89"/>
      <c r="B228" s="104" t="s">
        <v>102</v>
      </c>
      <c r="C228" s="68">
        <v>56.28</v>
      </c>
      <c r="D228" s="106">
        <v>54.66</v>
      </c>
      <c r="E228" s="107">
        <v>54.62</v>
      </c>
      <c r="F228" s="106">
        <v>54.73</v>
      </c>
      <c r="G228" s="107"/>
    </row>
    <row r="229" spans="1:7" ht="32.25" thickTop="1">
      <c r="A229" s="120"/>
      <c r="B229" s="121" t="s">
        <v>14</v>
      </c>
      <c r="C229" s="122">
        <v>84</v>
      </c>
      <c r="D229" s="123">
        <v>104</v>
      </c>
      <c r="E229" s="124">
        <v>103</v>
      </c>
      <c r="F229" s="123">
        <v>89</v>
      </c>
      <c r="G229" s="124"/>
    </row>
    <row r="230" spans="1:7" ht="15.75">
      <c r="A230" s="125" t="s">
        <v>113</v>
      </c>
      <c r="B230" s="126" t="s">
        <v>15</v>
      </c>
      <c r="C230" s="68">
        <v>2259</v>
      </c>
      <c r="D230" s="106">
        <v>2289</v>
      </c>
      <c r="E230" s="107">
        <v>2698</v>
      </c>
      <c r="F230" s="106">
        <v>2982</v>
      </c>
      <c r="G230" s="107"/>
    </row>
    <row r="231" spans="1:7" ht="15.75">
      <c r="A231" s="125" t="s">
        <v>114</v>
      </c>
      <c r="B231" s="126" t="s">
        <v>16</v>
      </c>
      <c r="C231" s="68">
        <v>2522</v>
      </c>
      <c r="D231" s="106">
        <v>2427</v>
      </c>
      <c r="E231" s="107">
        <v>2555</v>
      </c>
      <c r="F231" s="106">
        <v>2611</v>
      </c>
      <c r="G231" s="107"/>
    </row>
    <row r="232" spans="1:7" ht="16.5" thickBot="1">
      <c r="A232" s="125" t="s">
        <v>115</v>
      </c>
      <c r="B232" s="126" t="s">
        <v>17</v>
      </c>
      <c r="C232" s="68">
        <v>622</v>
      </c>
      <c r="D232" s="106">
        <v>637</v>
      </c>
      <c r="E232" s="107">
        <v>627</v>
      </c>
      <c r="F232" s="106">
        <v>649</v>
      </c>
      <c r="G232" s="107"/>
    </row>
    <row r="233" spans="1:7" ht="15.75">
      <c r="A233" s="125" t="s">
        <v>116</v>
      </c>
      <c r="B233" s="127" t="s">
        <v>27</v>
      </c>
      <c r="C233" s="115">
        <v>5287</v>
      </c>
      <c r="D233" s="110">
        <v>5263</v>
      </c>
      <c r="E233" s="111">
        <v>5751</v>
      </c>
      <c r="F233" s="110">
        <v>6082</v>
      </c>
      <c r="G233" s="111"/>
    </row>
    <row r="234" spans="1:7" ht="16.5" thickBot="1">
      <c r="A234" s="125" t="s">
        <v>117</v>
      </c>
      <c r="B234" s="126" t="s">
        <v>28</v>
      </c>
      <c r="C234" s="68">
        <v>200</v>
      </c>
      <c r="D234" s="106">
        <v>194</v>
      </c>
      <c r="E234" s="107">
        <v>232</v>
      </c>
      <c r="F234" s="106">
        <v>249</v>
      </c>
      <c r="G234" s="107"/>
    </row>
    <row r="235" spans="1:7" ht="15.75">
      <c r="A235" s="125" t="s">
        <v>78</v>
      </c>
      <c r="B235" s="128" t="s">
        <v>59</v>
      </c>
      <c r="C235" s="115">
        <v>5487</v>
      </c>
      <c r="D235" s="110">
        <v>5457</v>
      </c>
      <c r="E235" s="111">
        <v>5983</v>
      </c>
      <c r="F235" s="110">
        <v>6331</v>
      </c>
      <c r="G235" s="111"/>
    </row>
    <row r="236" spans="1:7" ht="13.5" thickBot="1">
      <c r="A236" s="93"/>
      <c r="B236" s="129" t="s">
        <v>102</v>
      </c>
      <c r="C236" s="130">
        <v>100</v>
      </c>
      <c r="D236" s="114">
        <v>100</v>
      </c>
      <c r="E236" s="71">
        <v>100</v>
      </c>
      <c r="F236" s="114">
        <v>100</v>
      </c>
      <c r="G236" s="71"/>
    </row>
    <row r="237" spans="1:7" ht="13.5" thickTop="1"/>
  </sheetData>
  <mergeCells count="52">
    <mergeCell ref="H15:J15"/>
    <mergeCell ref="K15:M15"/>
    <mergeCell ref="A34:H34"/>
    <mergeCell ref="B5:C5"/>
    <mergeCell ref="D5:E5"/>
    <mergeCell ref="F5:G5"/>
    <mergeCell ref="A15:A16"/>
    <mergeCell ref="B15:D15"/>
    <mergeCell ref="E15:G15"/>
    <mergeCell ref="H82:I82"/>
    <mergeCell ref="J82:K82"/>
    <mergeCell ref="A35:H35"/>
    <mergeCell ref="A36:A37"/>
    <mergeCell ref="B36:D36"/>
    <mergeCell ref="E36:G36"/>
    <mergeCell ref="H36:H37"/>
    <mergeCell ref="F82:G82"/>
    <mergeCell ref="B75:G75"/>
    <mergeCell ref="B76:G76"/>
    <mergeCell ref="B77:G77"/>
    <mergeCell ref="A84:A86"/>
    <mergeCell ref="A87:A89"/>
    <mergeCell ref="A90:A92"/>
    <mergeCell ref="B82:C82"/>
    <mergeCell ref="D82:E82"/>
    <mergeCell ref="A115:A120"/>
    <mergeCell ref="A146:B146"/>
    <mergeCell ref="F97:F98"/>
    <mergeCell ref="G97:G98"/>
    <mergeCell ref="H97:H98"/>
    <mergeCell ref="A114:B114"/>
    <mergeCell ref="I97:I98"/>
    <mergeCell ref="A97:B98"/>
    <mergeCell ref="C97:C98"/>
    <mergeCell ref="D97:D98"/>
    <mergeCell ref="E97:E98"/>
    <mergeCell ref="A151:B151"/>
    <mergeCell ref="A212:B212"/>
    <mergeCell ref="A3:G3"/>
    <mergeCell ref="A13:M13"/>
    <mergeCell ref="K14:L14"/>
    <mergeCell ref="D25:E25"/>
    <mergeCell ref="B71:C71"/>
    <mergeCell ref="B72:G72"/>
    <mergeCell ref="F211:G211"/>
    <mergeCell ref="A95:I95"/>
    <mergeCell ref="H96:J96"/>
    <mergeCell ref="F113:G113"/>
    <mergeCell ref="A149:N149"/>
    <mergeCell ref="F71:G71"/>
    <mergeCell ref="B73:G73"/>
    <mergeCell ref="B74:G74"/>
  </mergeCells>
  <phoneticPr fontId="21" type="noConversion"/>
  <pageMargins left="0.75" right="0.75" top="1" bottom="1" header="0.4921259845" footer="0.4921259845"/>
  <pageSetup paperSize="9" scale="69" orientation="portrait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U113"/>
  <sheetViews>
    <sheetView topLeftCell="A46" workbookViewId="0">
      <selection activeCell="R50" sqref="R1:R1048576"/>
    </sheetView>
  </sheetViews>
  <sheetFormatPr defaultRowHeight="12.75"/>
  <cols>
    <col min="2" max="2" width="6.85546875" customWidth="1"/>
    <col min="3" max="3" width="8.5703125" customWidth="1"/>
    <col min="4" max="4" width="10.7109375" customWidth="1"/>
    <col min="5" max="6" width="7.85546875" customWidth="1"/>
    <col min="7" max="7" width="7.5703125" customWidth="1"/>
    <col min="8" max="8" width="8.28515625" customWidth="1"/>
    <col min="9" max="9" width="18.85546875" customWidth="1"/>
    <col min="10" max="10" width="28.7109375" customWidth="1"/>
    <col min="16" max="16" width="20.140625" customWidth="1"/>
  </cols>
  <sheetData>
    <row r="1" spans="1:11" ht="14.25">
      <c r="A1" s="412" t="s">
        <v>97</v>
      </c>
      <c r="B1" s="412"/>
      <c r="C1" s="412"/>
      <c r="D1" s="412"/>
      <c r="E1" s="412"/>
      <c r="F1" s="412"/>
      <c r="G1" s="412"/>
      <c r="H1" s="412"/>
      <c r="I1" s="412"/>
      <c r="J1" s="412"/>
      <c r="K1" s="412"/>
    </row>
    <row r="2" spans="1:11" ht="13.5" customHeight="1">
      <c r="A2" s="221"/>
      <c r="B2" s="221"/>
      <c r="C2" s="221"/>
      <c r="D2" s="221"/>
      <c r="E2" s="233"/>
      <c r="F2" s="221"/>
      <c r="G2" s="557" t="s">
        <v>155</v>
      </c>
      <c r="H2" s="557"/>
      <c r="I2" s="22"/>
      <c r="J2" s="22"/>
    </row>
    <row r="3" spans="1:11" ht="11.1" customHeight="1">
      <c r="A3" s="558" t="s">
        <v>166</v>
      </c>
      <c r="B3" s="558"/>
      <c r="C3" s="559"/>
      <c r="D3" s="560"/>
      <c r="E3" s="291">
        <v>2009</v>
      </c>
      <c r="F3" s="291">
        <v>2010</v>
      </c>
      <c r="G3" s="291">
        <v>2011</v>
      </c>
      <c r="H3" s="315">
        <v>2012</v>
      </c>
      <c r="I3" s="22"/>
    </row>
    <row r="4" spans="1:11" ht="11.1" customHeight="1">
      <c r="A4" s="529" t="s">
        <v>148</v>
      </c>
      <c r="B4" s="534"/>
      <c r="C4" s="532" t="s">
        <v>14</v>
      </c>
      <c r="D4" s="533"/>
      <c r="E4" s="254">
        <v>7</v>
      </c>
      <c r="F4" s="254">
        <v>5</v>
      </c>
      <c r="G4" s="254">
        <v>8</v>
      </c>
      <c r="H4" s="316">
        <v>3</v>
      </c>
      <c r="I4" s="22"/>
    </row>
    <row r="5" spans="1:11" ht="11.1" customHeight="1">
      <c r="A5" s="529"/>
      <c r="B5" s="534"/>
      <c r="C5" s="539" t="s">
        <v>163</v>
      </c>
      <c r="D5" s="540"/>
      <c r="E5" s="255">
        <v>60</v>
      </c>
      <c r="F5" s="255">
        <v>86</v>
      </c>
      <c r="G5" s="255">
        <v>87</v>
      </c>
      <c r="H5" s="317">
        <v>64</v>
      </c>
      <c r="I5" s="22"/>
    </row>
    <row r="6" spans="1:11" ht="11.1" customHeight="1">
      <c r="A6" s="529"/>
      <c r="B6" s="534"/>
      <c r="C6" s="539" t="s">
        <v>164</v>
      </c>
      <c r="D6" s="540"/>
      <c r="E6" s="255">
        <v>70</v>
      </c>
      <c r="F6" s="255">
        <v>59</v>
      </c>
      <c r="G6" s="255">
        <v>96</v>
      </c>
      <c r="H6" s="317">
        <v>66</v>
      </c>
      <c r="I6" s="22"/>
    </row>
    <row r="7" spans="1:11" ht="11.1" customHeight="1">
      <c r="A7" s="529"/>
      <c r="B7" s="534"/>
      <c r="C7" s="539" t="s">
        <v>165</v>
      </c>
      <c r="D7" s="540"/>
      <c r="E7" s="256">
        <v>2</v>
      </c>
      <c r="F7" s="256">
        <v>3</v>
      </c>
      <c r="G7" s="256">
        <v>9</v>
      </c>
      <c r="H7" s="318">
        <v>9</v>
      </c>
      <c r="I7" s="22"/>
    </row>
    <row r="8" spans="1:11" ht="11.1" customHeight="1">
      <c r="A8" s="529"/>
      <c r="B8" s="534"/>
      <c r="C8" s="532" t="s">
        <v>27</v>
      </c>
      <c r="D8" s="533"/>
      <c r="E8" s="254">
        <v>121</v>
      </c>
      <c r="F8" s="254">
        <v>137</v>
      </c>
      <c r="G8" s="254">
        <v>180</v>
      </c>
      <c r="H8" s="316">
        <v>129</v>
      </c>
      <c r="I8" s="22"/>
    </row>
    <row r="9" spans="1:11" ht="11.1" customHeight="1">
      <c r="A9" s="529"/>
      <c r="B9" s="534"/>
      <c r="C9" s="537" t="s">
        <v>28</v>
      </c>
      <c r="D9" s="538"/>
      <c r="E9" s="256">
        <v>18</v>
      </c>
      <c r="F9" s="256">
        <v>16</v>
      </c>
      <c r="G9" s="256">
        <v>20</v>
      </c>
      <c r="H9" s="318">
        <v>13</v>
      </c>
      <c r="I9" s="22"/>
    </row>
    <row r="10" spans="1:11" ht="11.1" customHeight="1">
      <c r="A10" s="529"/>
      <c r="B10" s="534"/>
      <c r="C10" s="532" t="s">
        <v>59</v>
      </c>
      <c r="D10" s="533"/>
      <c r="E10" s="254">
        <v>139</v>
      </c>
      <c r="F10" s="254">
        <v>153</v>
      </c>
      <c r="G10" s="254">
        <v>200</v>
      </c>
      <c r="H10" s="316">
        <v>142</v>
      </c>
      <c r="I10" s="22"/>
    </row>
    <row r="11" spans="1:11" ht="11.1" customHeight="1">
      <c r="A11" s="529"/>
      <c r="B11" s="534"/>
      <c r="C11" s="537" t="s">
        <v>102</v>
      </c>
      <c r="D11" s="538"/>
      <c r="E11" s="264">
        <v>1.806367771280052E-2</v>
      </c>
      <c r="F11" s="264">
        <v>1.78592272674215E-2</v>
      </c>
      <c r="G11" s="264">
        <v>2.1934634788330774E-2</v>
      </c>
      <c r="H11" s="319">
        <v>1.4881576189478097E-2</v>
      </c>
      <c r="I11" s="22"/>
    </row>
    <row r="12" spans="1:11" ht="11.1" customHeight="1">
      <c r="A12" s="529" t="s">
        <v>149</v>
      </c>
      <c r="B12" s="534"/>
      <c r="C12" s="532" t="s">
        <v>14</v>
      </c>
      <c r="D12" s="533"/>
      <c r="E12" s="254">
        <v>44</v>
      </c>
      <c r="F12" s="254">
        <v>35</v>
      </c>
      <c r="G12" s="254">
        <v>32</v>
      </c>
      <c r="H12" s="316">
        <v>37</v>
      </c>
      <c r="I12" s="22"/>
    </row>
    <row r="13" spans="1:11" ht="11.1" customHeight="1">
      <c r="A13" s="529"/>
      <c r="B13" s="534"/>
      <c r="C13" s="539" t="s">
        <v>163</v>
      </c>
      <c r="D13" s="540"/>
      <c r="E13" s="255">
        <v>602</v>
      </c>
      <c r="F13" s="255">
        <v>419</v>
      </c>
      <c r="G13" s="255">
        <v>427</v>
      </c>
      <c r="H13" s="317">
        <v>470</v>
      </c>
      <c r="I13" s="22"/>
    </row>
    <row r="14" spans="1:11" ht="11.1" customHeight="1">
      <c r="A14" s="529"/>
      <c r="B14" s="534"/>
      <c r="C14" s="539" t="s">
        <v>164</v>
      </c>
      <c r="D14" s="540"/>
      <c r="E14" s="255">
        <v>413</v>
      </c>
      <c r="F14" s="255">
        <v>396</v>
      </c>
      <c r="G14" s="255">
        <v>382</v>
      </c>
      <c r="H14" s="317">
        <v>356</v>
      </c>
      <c r="I14" s="22"/>
    </row>
    <row r="15" spans="1:11" ht="11.1" customHeight="1">
      <c r="A15" s="529"/>
      <c r="B15" s="534"/>
      <c r="C15" s="539" t="s">
        <v>165</v>
      </c>
      <c r="D15" s="540"/>
      <c r="E15" s="257">
        <v>68</v>
      </c>
      <c r="F15" s="257">
        <v>56</v>
      </c>
      <c r="G15" s="257">
        <v>81</v>
      </c>
      <c r="H15" s="320">
        <v>38</v>
      </c>
      <c r="I15" s="22"/>
    </row>
    <row r="16" spans="1:11" ht="11.1" customHeight="1">
      <c r="A16" s="529"/>
      <c r="B16" s="534"/>
      <c r="C16" s="532" t="s">
        <v>27</v>
      </c>
      <c r="D16" s="533"/>
      <c r="E16" s="258">
        <v>1074</v>
      </c>
      <c r="F16" s="258">
        <v>854</v>
      </c>
      <c r="G16" s="258">
        <v>862</v>
      </c>
      <c r="H16" s="321">
        <v>813</v>
      </c>
      <c r="I16" s="22"/>
    </row>
    <row r="17" spans="1:9" ht="11.1" customHeight="1">
      <c r="A17" s="529"/>
      <c r="B17" s="534"/>
      <c r="C17" s="537" t="s">
        <v>28</v>
      </c>
      <c r="D17" s="538"/>
      <c r="E17" s="258">
        <v>53</v>
      </c>
      <c r="F17" s="258">
        <v>52</v>
      </c>
      <c r="G17" s="258">
        <v>60</v>
      </c>
      <c r="H17" s="321">
        <v>88</v>
      </c>
      <c r="I17" s="22"/>
    </row>
    <row r="18" spans="1:9" ht="11.1" customHeight="1">
      <c r="A18" s="529"/>
      <c r="B18" s="534"/>
      <c r="C18" s="532" t="s">
        <v>59</v>
      </c>
      <c r="D18" s="533"/>
      <c r="E18" s="259">
        <v>1127</v>
      </c>
      <c r="F18" s="259">
        <v>906</v>
      </c>
      <c r="G18" s="259">
        <v>922</v>
      </c>
      <c r="H18" s="322">
        <v>901</v>
      </c>
      <c r="I18" s="22"/>
    </row>
    <row r="19" spans="1:9" ht="11.1" customHeight="1">
      <c r="A19" s="529"/>
      <c r="B19" s="534"/>
      <c r="C19" s="537" t="s">
        <v>102</v>
      </c>
      <c r="D19" s="538"/>
      <c r="E19" s="264">
        <v>0.14645873944119558</v>
      </c>
      <c r="F19" s="264">
        <v>0.10575463989728026</v>
      </c>
      <c r="G19" s="264">
        <v>0.10111866637420487</v>
      </c>
      <c r="H19" s="319">
        <v>9.4424648920561724E-2</v>
      </c>
      <c r="I19" s="22"/>
    </row>
    <row r="20" spans="1:9" ht="11.1" customHeight="1">
      <c r="A20" s="529" t="s">
        <v>186</v>
      </c>
      <c r="B20" s="534"/>
      <c r="C20" s="532" t="s">
        <v>14</v>
      </c>
      <c r="D20" s="533"/>
      <c r="E20" s="259">
        <v>60</v>
      </c>
      <c r="F20" s="259">
        <v>62</v>
      </c>
      <c r="G20" s="259">
        <v>61</v>
      </c>
      <c r="H20" s="322">
        <v>55</v>
      </c>
      <c r="I20" s="22"/>
    </row>
    <row r="21" spans="1:9" ht="11.1" customHeight="1">
      <c r="A21" s="529"/>
      <c r="B21" s="534"/>
      <c r="C21" s="539" t="s">
        <v>163</v>
      </c>
      <c r="D21" s="540"/>
      <c r="E21" s="258">
        <v>1218</v>
      </c>
      <c r="F21" s="258">
        <v>1624</v>
      </c>
      <c r="G21" s="258">
        <v>1671</v>
      </c>
      <c r="H21" s="321">
        <v>1787</v>
      </c>
      <c r="I21" s="22"/>
    </row>
    <row r="22" spans="1:9" ht="11.1" customHeight="1">
      <c r="A22" s="529"/>
      <c r="B22" s="534"/>
      <c r="C22" s="539" t="s">
        <v>164</v>
      </c>
      <c r="D22" s="540"/>
      <c r="E22" s="258">
        <v>1305</v>
      </c>
      <c r="F22" s="258">
        <v>1408</v>
      </c>
      <c r="G22" s="258">
        <v>1492</v>
      </c>
      <c r="H22" s="321">
        <v>1549</v>
      </c>
      <c r="I22" s="22"/>
    </row>
    <row r="23" spans="1:9" ht="11.1" customHeight="1">
      <c r="A23" s="529"/>
      <c r="B23" s="534"/>
      <c r="C23" s="539" t="s">
        <v>165</v>
      </c>
      <c r="D23" s="540"/>
      <c r="E23" s="257">
        <v>194</v>
      </c>
      <c r="F23" s="257">
        <v>206</v>
      </c>
      <c r="G23" s="257">
        <v>181</v>
      </c>
      <c r="H23" s="320">
        <v>218</v>
      </c>
      <c r="I23" s="22"/>
    </row>
    <row r="24" spans="1:9" ht="11.1" customHeight="1">
      <c r="A24" s="529"/>
      <c r="B24" s="534"/>
      <c r="C24" s="532" t="s">
        <v>27</v>
      </c>
      <c r="D24" s="541"/>
      <c r="E24" s="258">
        <v>2582</v>
      </c>
      <c r="F24" s="258">
        <v>3082</v>
      </c>
      <c r="G24" s="258">
        <v>3163</v>
      </c>
      <c r="H24" s="321">
        <v>3369</v>
      </c>
      <c r="I24" s="22"/>
    </row>
    <row r="25" spans="1:9" ht="11.1" customHeight="1">
      <c r="A25" s="529"/>
      <c r="B25" s="534"/>
      <c r="C25" s="537" t="s">
        <v>28</v>
      </c>
      <c r="D25" s="542"/>
      <c r="E25" s="258">
        <v>195</v>
      </c>
      <c r="F25" s="258">
        <v>218</v>
      </c>
      <c r="G25" s="258">
        <v>242</v>
      </c>
      <c r="H25" s="321">
        <v>240</v>
      </c>
      <c r="I25" s="22"/>
    </row>
    <row r="26" spans="1:9" ht="11.1" customHeight="1">
      <c r="A26" s="529"/>
      <c r="B26" s="534"/>
      <c r="C26" s="532" t="s">
        <v>59</v>
      </c>
      <c r="D26" s="533"/>
      <c r="E26" s="259">
        <v>2777</v>
      </c>
      <c r="F26" s="259">
        <v>3300</v>
      </c>
      <c r="G26" s="259">
        <v>3405</v>
      </c>
      <c r="H26" s="322">
        <v>3609</v>
      </c>
      <c r="I26" s="22"/>
    </row>
    <row r="27" spans="1:9" ht="11.1" customHeight="1">
      <c r="A27" s="529"/>
      <c r="B27" s="534"/>
      <c r="C27" s="537" t="s">
        <v>102</v>
      </c>
      <c r="D27" s="538"/>
      <c r="E27" s="264">
        <v>0.3608836907082521</v>
      </c>
      <c r="F27" s="264">
        <v>0.3851990194934049</v>
      </c>
      <c r="G27" s="264">
        <v>0.37343715727133142</v>
      </c>
      <c r="H27" s="319">
        <v>0.37822259484384824</v>
      </c>
      <c r="I27" s="22"/>
    </row>
    <row r="28" spans="1:9" ht="11.1" customHeight="1">
      <c r="A28" s="529" t="s">
        <v>150</v>
      </c>
      <c r="B28" s="534"/>
      <c r="C28" s="532" t="s">
        <v>14</v>
      </c>
      <c r="D28" s="541"/>
      <c r="E28" s="259">
        <v>1</v>
      </c>
      <c r="F28" s="259">
        <v>1</v>
      </c>
      <c r="G28" s="259">
        <v>1</v>
      </c>
      <c r="H28" s="322">
        <v>0</v>
      </c>
      <c r="I28" s="22"/>
    </row>
    <row r="29" spans="1:9" ht="11.1" customHeight="1">
      <c r="A29" s="529"/>
      <c r="B29" s="534"/>
      <c r="C29" s="539" t="s">
        <v>163</v>
      </c>
      <c r="D29" s="543"/>
      <c r="E29" s="258">
        <v>1415</v>
      </c>
      <c r="F29" s="258">
        <v>1767</v>
      </c>
      <c r="G29" s="258">
        <v>1900</v>
      </c>
      <c r="H29" s="321">
        <v>1909</v>
      </c>
      <c r="I29" s="22"/>
    </row>
    <row r="30" spans="1:9" ht="11.1" customHeight="1">
      <c r="A30" s="529"/>
      <c r="B30" s="534"/>
      <c r="C30" s="539" t="s">
        <v>164</v>
      </c>
      <c r="D30" s="543"/>
      <c r="E30" s="258">
        <v>1159</v>
      </c>
      <c r="F30" s="258">
        <v>1218</v>
      </c>
      <c r="G30" s="258">
        <v>1308</v>
      </c>
      <c r="H30" s="321">
        <v>1423</v>
      </c>
      <c r="I30" s="22"/>
    </row>
    <row r="31" spans="1:9" ht="11.1" customHeight="1">
      <c r="A31" s="529"/>
      <c r="B31" s="534"/>
      <c r="C31" s="544" t="s">
        <v>165</v>
      </c>
      <c r="D31" s="545"/>
      <c r="E31" s="258">
        <v>150</v>
      </c>
      <c r="F31" s="258">
        <v>158</v>
      </c>
      <c r="G31" s="258">
        <v>171</v>
      </c>
      <c r="H31" s="321">
        <v>188</v>
      </c>
      <c r="I31" s="22"/>
    </row>
    <row r="32" spans="1:9" ht="11.1" customHeight="1">
      <c r="A32" s="529"/>
      <c r="B32" s="534"/>
      <c r="C32" s="530" t="s">
        <v>27</v>
      </c>
      <c r="D32" s="531"/>
      <c r="E32" s="259">
        <v>2617</v>
      </c>
      <c r="F32" s="259">
        <v>3034</v>
      </c>
      <c r="G32" s="259">
        <v>3241</v>
      </c>
      <c r="H32" s="322">
        <v>3390</v>
      </c>
      <c r="I32" s="22"/>
    </row>
    <row r="33" spans="1:9" ht="11.1" customHeight="1">
      <c r="A33" s="529"/>
      <c r="B33" s="534"/>
      <c r="C33" s="530" t="s">
        <v>28</v>
      </c>
      <c r="D33" s="531"/>
      <c r="E33" s="257">
        <v>108</v>
      </c>
      <c r="F33" s="257">
        <v>110</v>
      </c>
      <c r="G33" s="257">
        <v>139</v>
      </c>
      <c r="H33" s="320">
        <v>130</v>
      </c>
      <c r="I33" s="22"/>
    </row>
    <row r="34" spans="1:9" ht="11.1" customHeight="1">
      <c r="A34" s="529"/>
      <c r="B34" s="534"/>
      <c r="C34" s="532" t="s">
        <v>59</v>
      </c>
      <c r="D34" s="533"/>
      <c r="E34" s="258">
        <v>2725</v>
      </c>
      <c r="F34" s="258">
        <v>3144</v>
      </c>
      <c r="G34" s="258">
        <v>3380</v>
      </c>
      <c r="H34" s="321">
        <v>3520</v>
      </c>
      <c r="I34" s="22"/>
    </row>
    <row r="35" spans="1:9" ht="11.1" customHeight="1">
      <c r="A35" s="529"/>
      <c r="B35" s="534"/>
      <c r="C35" s="537" t="s">
        <v>102</v>
      </c>
      <c r="D35" s="538"/>
      <c r="E35" s="264">
        <v>0.35412605588044183</v>
      </c>
      <c r="F35" s="264">
        <v>0.36698961129917124</v>
      </c>
      <c r="G35" s="264">
        <v>0.37069532792279009</v>
      </c>
      <c r="H35" s="319">
        <v>0.36889540976734436</v>
      </c>
      <c r="I35" s="22"/>
    </row>
    <row r="36" spans="1:9" ht="11.1" customHeight="1">
      <c r="A36" s="529" t="s">
        <v>151</v>
      </c>
      <c r="B36" s="534"/>
      <c r="C36" s="532" t="s">
        <v>14</v>
      </c>
      <c r="D36" s="541"/>
      <c r="E36" s="259">
        <v>0</v>
      </c>
      <c r="F36" s="259">
        <v>1</v>
      </c>
      <c r="G36" s="259">
        <v>0</v>
      </c>
      <c r="H36" s="322">
        <v>0</v>
      </c>
      <c r="I36" s="22"/>
    </row>
    <row r="37" spans="1:9" ht="11.1" customHeight="1">
      <c r="A37" s="529"/>
      <c r="B37" s="534"/>
      <c r="C37" s="539" t="s">
        <v>163</v>
      </c>
      <c r="D37" s="543"/>
      <c r="E37" s="258">
        <v>568</v>
      </c>
      <c r="F37" s="258">
        <v>621</v>
      </c>
      <c r="G37" s="258">
        <v>687</v>
      </c>
      <c r="H37" s="321">
        <v>831</v>
      </c>
      <c r="I37" s="22"/>
    </row>
    <row r="38" spans="1:9" ht="11.1" customHeight="1">
      <c r="A38" s="529"/>
      <c r="B38" s="534"/>
      <c r="C38" s="539" t="s">
        <v>164</v>
      </c>
      <c r="D38" s="543"/>
      <c r="E38" s="258">
        <v>230</v>
      </c>
      <c r="F38" s="258">
        <v>279</v>
      </c>
      <c r="G38" s="258">
        <v>330</v>
      </c>
      <c r="H38" s="321">
        <v>345</v>
      </c>
      <c r="I38" s="22"/>
    </row>
    <row r="39" spans="1:9" ht="11.1" customHeight="1">
      <c r="A39" s="529"/>
      <c r="B39" s="534"/>
      <c r="C39" s="544" t="s">
        <v>165</v>
      </c>
      <c r="D39" s="545"/>
      <c r="E39" s="258">
        <v>53</v>
      </c>
      <c r="F39" s="258">
        <v>50</v>
      </c>
      <c r="G39" s="258">
        <v>72</v>
      </c>
      <c r="H39" s="321">
        <v>67</v>
      </c>
      <c r="I39" s="22"/>
    </row>
    <row r="40" spans="1:9" ht="11.1" customHeight="1">
      <c r="A40" s="529"/>
      <c r="B40" s="534"/>
      <c r="C40" s="530" t="s">
        <v>27</v>
      </c>
      <c r="D40" s="531"/>
      <c r="E40" s="259">
        <v>810</v>
      </c>
      <c r="F40" s="259">
        <v>880</v>
      </c>
      <c r="G40" s="259">
        <v>1002</v>
      </c>
      <c r="H40" s="322">
        <v>1139</v>
      </c>
      <c r="I40" s="22"/>
    </row>
    <row r="41" spans="1:9" ht="11.1" customHeight="1">
      <c r="A41" s="529"/>
      <c r="B41" s="534"/>
      <c r="C41" s="530" t="s">
        <v>28</v>
      </c>
      <c r="D41" s="531"/>
      <c r="E41" s="257">
        <v>41</v>
      </c>
      <c r="F41" s="257">
        <v>71</v>
      </c>
      <c r="G41" s="257">
        <v>87</v>
      </c>
      <c r="H41" s="320">
        <v>104</v>
      </c>
      <c r="I41" s="22"/>
    </row>
    <row r="42" spans="1:9" ht="11.1" customHeight="1">
      <c r="A42" s="529"/>
      <c r="B42" s="534"/>
      <c r="C42" s="532" t="s">
        <v>59</v>
      </c>
      <c r="D42" s="533"/>
      <c r="E42" s="258">
        <v>851</v>
      </c>
      <c r="F42" s="258">
        <v>951</v>
      </c>
      <c r="G42" s="258">
        <v>1089</v>
      </c>
      <c r="H42" s="321">
        <v>1243</v>
      </c>
      <c r="I42" s="22"/>
    </row>
    <row r="43" spans="1:9" ht="11.1" customHeight="1">
      <c r="A43" s="529"/>
      <c r="B43" s="534"/>
      <c r="C43" s="537" t="s">
        <v>102</v>
      </c>
      <c r="D43" s="538"/>
      <c r="E43" s="264">
        <v>0.1105912930474334</v>
      </c>
      <c r="F43" s="264">
        <v>0.11100735379946305</v>
      </c>
      <c r="G43" s="264">
        <v>0.11943408642246106</v>
      </c>
      <c r="H43" s="319">
        <v>0.13026619157409347</v>
      </c>
      <c r="I43" s="22"/>
    </row>
    <row r="44" spans="1:9" ht="11.1" customHeight="1">
      <c r="A44" s="529" t="s">
        <v>152</v>
      </c>
      <c r="B44" s="534"/>
      <c r="C44" s="532" t="s">
        <v>14</v>
      </c>
      <c r="D44" s="541"/>
      <c r="E44" s="259">
        <v>0</v>
      </c>
      <c r="F44" s="259">
        <v>0</v>
      </c>
      <c r="G44" s="259">
        <v>0</v>
      </c>
      <c r="H44" s="322">
        <v>0</v>
      </c>
      <c r="I44" s="22"/>
    </row>
    <row r="45" spans="1:9" ht="11.1" customHeight="1">
      <c r="A45" s="529"/>
      <c r="B45" s="534"/>
      <c r="C45" s="539" t="s">
        <v>163</v>
      </c>
      <c r="D45" s="543"/>
      <c r="E45" s="258">
        <v>60</v>
      </c>
      <c r="F45" s="258">
        <v>84</v>
      </c>
      <c r="G45" s="258">
        <v>98</v>
      </c>
      <c r="H45" s="321">
        <v>95</v>
      </c>
      <c r="I45" s="22"/>
    </row>
    <row r="46" spans="1:9" ht="11.1" customHeight="1">
      <c r="A46" s="529"/>
      <c r="B46" s="534"/>
      <c r="C46" s="539" t="s">
        <v>164</v>
      </c>
      <c r="D46" s="543"/>
      <c r="E46" s="258">
        <v>12</v>
      </c>
      <c r="F46" s="258">
        <v>24</v>
      </c>
      <c r="G46" s="258">
        <v>20</v>
      </c>
      <c r="H46" s="321">
        <v>29</v>
      </c>
      <c r="I46" s="22"/>
    </row>
    <row r="47" spans="1:9" ht="11.1" customHeight="1">
      <c r="A47" s="529"/>
      <c r="B47" s="534"/>
      <c r="C47" s="544" t="s">
        <v>165</v>
      </c>
      <c r="D47" s="545"/>
      <c r="E47" s="258">
        <v>4</v>
      </c>
      <c r="F47" s="258">
        <v>5</v>
      </c>
      <c r="G47" s="258">
        <v>4</v>
      </c>
      <c r="H47" s="321">
        <v>3</v>
      </c>
      <c r="I47" s="22"/>
    </row>
    <row r="48" spans="1:9" ht="11.1" customHeight="1">
      <c r="A48" s="529"/>
      <c r="B48" s="534"/>
      <c r="C48" s="530" t="s">
        <v>27</v>
      </c>
      <c r="D48" s="531"/>
      <c r="E48" s="259">
        <v>73</v>
      </c>
      <c r="F48" s="259">
        <v>103</v>
      </c>
      <c r="G48" s="259">
        <v>112</v>
      </c>
      <c r="H48" s="322">
        <v>116</v>
      </c>
      <c r="I48" s="22"/>
    </row>
    <row r="49" spans="1:14" ht="11.1" customHeight="1">
      <c r="A49" s="529"/>
      <c r="B49" s="534"/>
      <c r="C49" s="530" t="s">
        <v>28</v>
      </c>
      <c r="D49" s="531"/>
      <c r="E49" s="257">
        <v>3</v>
      </c>
      <c r="F49" s="257">
        <v>10</v>
      </c>
      <c r="G49" s="257">
        <v>10</v>
      </c>
      <c r="H49" s="320">
        <v>11</v>
      </c>
      <c r="I49" s="22"/>
    </row>
    <row r="50" spans="1:14" ht="11.1" customHeight="1">
      <c r="A50" s="529"/>
      <c r="B50" s="534"/>
      <c r="C50" s="532" t="s">
        <v>59</v>
      </c>
      <c r="D50" s="533"/>
      <c r="E50" s="258">
        <v>76</v>
      </c>
      <c r="F50" s="258">
        <v>113</v>
      </c>
      <c r="G50" s="258">
        <v>122</v>
      </c>
      <c r="H50" s="321">
        <v>127</v>
      </c>
    </row>
    <row r="51" spans="1:14" ht="11.1" customHeight="1">
      <c r="A51" s="529"/>
      <c r="B51" s="534"/>
      <c r="C51" s="537" t="s">
        <v>102</v>
      </c>
      <c r="D51" s="538"/>
      <c r="E51" s="264">
        <v>9.876543209876543E-3</v>
      </c>
      <c r="F51" s="264">
        <v>1.3190148243259018E-2</v>
      </c>
      <c r="G51" s="264">
        <v>1.3380127220881772E-2</v>
      </c>
      <c r="H51" s="319">
        <v>1.3309578704674073E-2</v>
      </c>
    </row>
    <row r="52" spans="1:14" ht="11.1" customHeight="1">
      <c r="A52" s="535" t="s">
        <v>138</v>
      </c>
      <c r="B52" s="536"/>
      <c r="C52" s="552" t="s">
        <v>14</v>
      </c>
      <c r="D52" s="554"/>
      <c r="E52" s="260">
        <v>112</v>
      </c>
      <c r="F52" s="260">
        <v>104</v>
      </c>
      <c r="G52" s="260">
        <v>102</v>
      </c>
      <c r="H52" s="323">
        <v>95</v>
      </c>
    </row>
    <row r="53" spans="1:14" ht="11.1" customHeight="1">
      <c r="A53" s="535"/>
      <c r="B53" s="536"/>
      <c r="C53" s="555" t="s">
        <v>163</v>
      </c>
      <c r="D53" s="556"/>
      <c r="E53" s="261">
        <v>3923</v>
      </c>
      <c r="F53" s="261">
        <v>4601</v>
      </c>
      <c r="G53" s="261">
        <v>4870</v>
      </c>
      <c r="H53" s="324">
        <v>5156</v>
      </c>
    </row>
    <row r="54" spans="1:14" ht="11.1" customHeight="1">
      <c r="A54" s="535"/>
      <c r="B54" s="536"/>
      <c r="C54" s="555" t="s">
        <v>164</v>
      </c>
      <c r="D54" s="556"/>
      <c r="E54" s="261">
        <v>3189</v>
      </c>
      <c r="F54" s="261">
        <v>3384</v>
      </c>
      <c r="G54" s="261">
        <v>3628</v>
      </c>
      <c r="H54" s="324">
        <v>3768</v>
      </c>
    </row>
    <row r="55" spans="1:14" ht="11.1" customHeight="1">
      <c r="A55" s="535"/>
      <c r="B55" s="536"/>
      <c r="C55" s="548" t="s">
        <v>165</v>
      </c>
      <c r="D55" s="549"/>
      <c r="E55" s="261">
        <v>471</v>
      </c>
      <c r="F55" s="261">
        <v>478</v>
      </c>
      <c r="G55" s="261">
        <v>518</v>
      </c>
      <c r="H55" s="324">
        <v>523</v>
      </c>
    </row>
    <row r="56" spans="1:14" ht="11.1" customHeight="1">
      <c r="A56" s="535"/>
      <c r="B56" s="536"/>
      <c r="C56" s="550" t="s">
        <v>27</v>
      </c>
      <c r="D56" s="551"/>
      <c r="E56" s="260">
        <v>7277</v>
      </c>
      <c r="F56" s="260">
        <v>8090</v>
      </c>
      <c r="G56" s="260">
        <v>8560</v>
      </c>
      <c r="H56" s="323">
        <v>8956</v>
      </c>
    </row>
    <row r="57" spans="1:14" ht="11.1" customHeight="1">
      <c r="A57" s="535"/>
      <c r="B57" s="536"/>
      <c r="C57" s="550" t="s">
        <v>28</v>
      </c>
      <c r="D57" s="551"/>
      <c r="E57" s="262">
        <v>418</v>
      </c>
      <c r="F57" s="262">
        <v>477</v>
      </c>
      <c r="G57" s="262">
        <v>558</v>
      </c>
      <c r="H57" s="325">
        <v>586</v>
      </c>
    </row>
    <row r="58" spans="1:14" ht="11.1" customHeight="1">
      <c r="A58" s="535"/>
      <c r="B58" s="536"/>
      <c r="C58" s="552" t="s">
        <v>59</v>
      </c>
      <c r="D58" s="553"/>
      <c r="E58" s="261">
        <v>7695</v>
      </c>
      <c r="F58" s="261">
        <v>8567</v>
      </c>
      <c r="G58" s="261">
        <v>9118</v>
      </c>
      <c r="H58" s="324">
        <v>9542</v>
      </c>
    </row>
    <row r="59" spans="1:14" ht="13.5" customHeight="1">
      <c r="A59" s="535"/>
      <c r="B59" s="536"/>
      <c r="C59" s="546" t="s">
        <v>102</v>
      </c>
      <c r="D59" s="547"/>
      <c r="E59" s="263">
        <v>1</v>
      </c>
      <c r="F59" s="263">
        <v>1</v>
      </c>
      <c r="G59" s="263">
        <v>1</v>
      </c>
      <c r="H59" s="326">
        <v>1</v>
      </c>
    </row>
    <row r="60" spans="1:14">
      <c r="A60" s="221"/>
      <c r="B60" s="221"/>
      <c r="C60" s="221"/>
      <c r="D60" s="221"/>
      <c r="E60" s="221"/>
      <c r="F60" s="221"/>
      <c r="G60" s="221"/>
      <c r="H60" s="221"/>
    </row>
    <row r="63" spans="1:14" ht="27.95" customHeight="1">
      <c r="J63" s="245"/>
      <c r="K63" s="295">
        <v>2009</v>
      </c>
      <c r="L63" s="295">
        <v>2010</v>
      </c>
      <c r="M63" s="295">
        <v>2011</v>
      </c>
      <c r="N63" s="265">
        <v>2012</v>
      </c>
    </row>
    <row r="64" spans="1:14" ht="27.95" customHeight="1">
      <c r="J64" s="246" t="s">
        <v>148</v>
      </c>
      <c r="K64" s="296">
        <v>139</v>
      </c>
      <c r="L64" s="296">
        <v>153</v>
      </c>
      <c r="M64" s="296">
        <v>200</v>
      </c>
      <c r="N64" s="266">
        <v>142</v>
      </c>
    </row>
    <row r="65" spans="10:14" ht="27.95" customHeight="1">
      <c r="J65" s="246" t="s">
        <v>149</v>
      </c>
      <c r="K65" s="267">
        <v>1127</v>
      </c>
      <c r="L65" s="267">
        <v>906</v>
      </c>
      <c r="M65" s="267">
        <v>922</v>
      </c>
      <c r="N65" s="267">
        <v>901</v>
      </c>
    </row>
    <row r="66" spans="10:14" ht="27.95" customHeight="1">
      <c r="J66" s="246" t="s">
        <v>179</v>
      </c>
      <c r="K66" s="267">
        <v>2777</v>
      </c>
      <c r="L66" s="267">
        <v>3300</v>
      </c>
      <c r="M66" s="267">
        <v>3405</v>
      </c>
      <c r="N66" s="267">
        <v>3609</v>
      </c>
    </row>
    <row r="67" spans="10:14" ht="27.95" customHeight="1">
      <c r="J67" s="246" t="s">
        <v>150</v>
      </c>
      <c r="K67" s="267">
        <v>2725</v>
      </c>
      <c r="L67" s="267">
        <v>3144</v>
      </c>
      <c r="M67" s="267">
        <v>3380</v>
      </c>
      <c r="N67" s="267">
        <v>3520</v>
      </c>
    </row>
    <row r="68" spans="10:14" ht="27.95" customHeight="1">
      <c r="J68" s="246" t="s">
        <v>151</v>
      </c>
      <c r="K68" s="267">
        <v>851</v>
      </c>
      <c r="L68" s="267">
        <v>951</v>
      </c>
      <c r="M68" s="267">
        <v>1089</v>
      </c>
      <c r="N68" s="267">
        <v>1243</v>
      </c>
    </row>
    <row r="69" spans="10:14" ht="27.95" customHeight="1">
      <c r="J69" s="246" t="s">
        <v>152</v>
      </c>
      <c r="K69" s="267">
        <v>76</v>
      </c>
      <c r="L69" s="267">
        <v>113</v>
      </c>
      <c r="M69" s="267">
        <v>122</v>
      </c>
      <c r="N69" s="267">
        <v>127</v>
      </c>
    </row>
    <row r="86" spans="16:21" ht="24.95" customHeight="1"/>
    <row r="87" spans="16:21" ht="24.95" customHeight="1">
      <c r="P87" s="295"/>
      <c r="Q87" s="295"/>
      <c r="R87" s="295">
        <v>2009</v>
      </c>
      <c r="S87" s="295">
        <v>2010</v>
      </c>
      <c r="T87" s="295">
        <v>2011</v>
      </c>
      <c r="U87" s="295">
        <v>2012</v>
      </c>
    </row>
    <row r="88" spans="16:21" ht="24.95" customHeight="1">
      <c r="P88" s="529" t="s">
        <v>148</v>
      </c>
      <c r="Q88" s="296" t="s">
        <v>14</v>
      </c>
      <c r="R88" s="294">
        <v>7</v>
      </c>
      <c r="S88" s="294">
        <v>5</v>
      </c>
      <c r="T88" s="294">
        <v>8</v>
      </c>
      <c r="U88" s="336">
        <v>3</v>
      </c>
    </row>
    <row r="89" spans="16:21" ht="24.95" customHeight="1">
      <c r="P89" s="529"/>
      <c r="Q89" s="294" t="s">
        <v>208</v>
      </c>
      <c r="R89" s="294">
        <v>60</v>
      </c>
      <c r="S89" s="294">
        <v>86</v>
      </c>
      <c r="T89" s="294">
        <v>87</v>
      </c>
      <c r="U89" s="336">
        <v>64</v>
      </c>
    </row>
    <row r="90" spans="16:21" ht="24.95" customHeight="1">
      <c r="P90" s="529"/>
      <c r="Q90" s="294" t="s">
        <v>210</v>
      </c>
      <c r="R90" s="294">
        <v>70</v>
      </c>
      <c r="S90" s="294">
        <v>59</v>
      </c>
      <c r="T90" s="294">
        <v>96</v>
      </c>
      <c r="U90" s="336">
        <v>66</v>
      </c>
    </row>
    <row r="91" spans="16:21" ht="24.95" customHeight="1">
      <c r="P91" s="529"/>
      <c r="Q91" s="294" t="s">
        <v>209</v>
      </c>
      <c r="R91" s="294">
        <v>2</v>
      </c>
      <c r="S91" s="294">
        <v>3</v>
      </c>
      <c r="T91" s="294">
        <v>9</v>
      </c>
      <c r="U91" s="336">
        <v>9</v>
      </c>
    </row>
    <row r="92" spans="16:21" ht="24.95" customHeight="1">
      <c r="P92" s="529" t="s">
        <v>180</v>
      </c>
      <c r="Q92" s="296" t="s">
        <v>14</v>
      </c>
      <c r="R92" s="294">
        <v>44</v>
      </c>
      <c r="S92" s="294">
        <v>35</v>
      </c>
      <c r="T92" s="294">
        <v>32</v>
      </c>
      <c r="U92" s="336">
        <v>37</v>
      </c>
    </row>
    <row r="93" spans="16:21" ht="24.95" customHeight="1">
      <c r="P93" s="529"/>
      <c r="Q93" s="294" t="s">
        <v>208</v>
      </c>
      <c r="R93" s="294">
        <v>602</v>
      </c>
      <c r="S93" s="294">
        <v>419</v>
      </c>
      <c r="T93" s="294">
        <v>427</v>
      </c>
      <c r="U93" s="336">
        <v>470</v>
      </c>
    </row>
    <row r="94" spans="16:21" ht="24.95" customHeight="1">
      <c r="P94" s="529"/>
      <c r="Q94" s="294" t="s">
        <v>210</v>
      </c>
      <c r="R94" s="294">
        <v>413</v>
      </c>
      <c r="S94" s="294">
        <v>396</v>
      </c>
      <c r="T94" s="294">
        <v>382</v>
      </c>
      <c r="U94" s="336">
        <v>356</v>
      </c>
    </row>
    <row r="95" spans="16:21" ht="24.95" customHeight="1">
      <c r="P95" s="529"/>
      <c r="Q95" s="294" t="s">
        <v>209</v>
      </c>
      <c r="R95" s="338">
        <v>68</v>
      </c>
      <c r="S95" s="338">
        <v>56</v>
      </c>
      <c r="T95" s="338">
        <v>81</v>
      </c>
      <c r="U95" s="337">
        <v>38</v>
      </c>
    </row>
    <row r="96" spans="16:21" ht="24.95" customHeight="1">
      <c r="P96" s="529" t="s">
        <v>204</v>
      </c>
      <c r="Q96" s="296" t="s">
        <v>14</v>
      </c>
      <c r="R96" s="338">
        <v>60</v>
      </c>
      <c r="S96" s="338">
        <v>62</v>
      </c>
      <c r="T96" s="338">
        <v>61</v>
      </c>
      <c r="U96" s="337">
        <v>55</v>
      </c>
    </row>
    <row r="97" spans="16:21" ht="24.95" customHeight="1">
      <c r="P97" s="529"/>
      <c r="Q97" s="294" t="s">
        <v>208</v>
      </c>
      <c r="R97" s="338">
        <v>1218</v>
      </c>
      <c r="S97" s="338">
        <v>1624</v>
      </c>
      <c r="T97" s="338">
        <v>1671</v>
      </c>
      <c r="U97" s="337">
        <v>1787</v>
      </c>
    </row>
    <row r="98" spans="16:21" ht="24.95" customHeight="1">
      <c r="P98" s="529"/>
      <c r="Q98" s="294" t="s">
        <v>210</v>
      </c>
      <c r="R98" s="338">
        <v>1305</v>
      </c>
      <c r="S98" s="338">
        <v>1408</v>
      </c>
      <c r="T98" s="338">
        <v>1492</v>
      </c>
      <c r="U98" s="337">
        <v>1549</v>
      </c>
    </row>
    <row r="99" spans="16:21" ht="24.95" customHeight="1">
      <c r="P99" s="529"/>
      <c r="Q99" s="294" t="s">
        <v>209</v>
      </c>
      <c r="R99" s="338">
        <v>194</v>
      </c>
      <c r="S99" s="338">
        <v>206</v>
      </c>
      <c r="T99" s="338">
        <v>181</v>
      </c>
      <c r="U99" s="337">
        <v>218</v>
      </c>
    </row>
    <row r="100" spans="16:21" ht="24.95" customHeight="1">
      <c r="P100" s="529" t="s">
        <v>205</v>
      </c>
      <c r="Q100" s="296" t="s">
        <v>14</v>
      </c>
      <c r="R100" s="338">
        <v>1</v>
      </c>
      <c r="S100" s="338">
        <v>1</v>
      </c>
      <c r="T100" s="338">
        <v>1</v>
      </c>
      <c r="U100" s="337">
        <v>0</v>
      </c>
    </row>
    <row r="101" spans="16:21" ht="24.95" customHeight="1">
      <c r="P101" s="529"/>
      <c r="Q101" s="294" t="s">
        <v>208</v>
      </c>
      <c r="R101" s="338">
        <v>1415</v>
      </c>
      <c r="S101" s="338">
        <v>1767</v>
      </c>
      <c r="T101" s="338">
        <v>1900</v>
      </c>
      <c r="U101" s="337">
        <v>1909</v>
      </c>
    </row>
    <row r="102" spans="16:21" ht="24.95" customHeight="1">
      <c r="P102" s="529"/>
      <c r="Q102" s="294" t="s">
        <v>210</v>
      </c>
      <c r="R102" s="338">
        <v>1159</v>
      </c>
      <c r="S102" s="338">
        <v>1218</v>
      </c>
      <c r="T102" s="338">
        <v>1308</v>
      </c>
      <c r="U102" s="337">
        <v>1423</v>
      </c>
    </row>
    <row r="103" spans="16:21" ht="24.95" customHeight="1">
      <c r="P103" s="529"/>
      <c r="Q103" s="294" t="s">
        <v>209</v>
      </c>
      <c r="R103" s="338">
        <v>150</v>
      </c>
      <c r="S103" s="338">
        <v>158</v>
      </c>
      <c r="T103" s="338">
        <v>171</v>
      </c>
      <c r="U103" s="337">
        <v>188</v>
      </c>
    </row>
    <row r="104" spans="16:21" ht="24.95" customHeight="1">
      <c r="P104" s="529" t="s">
        <v>206</v>
      </c>
      <c r="Q104" s="296" t="s">
        <v>14</v>
      </c>
      <c r="R104" s="338">
        <v>0</v>
      </c>
      <c r="S104" s="338">
        <v>1</v>
      </c>
      <c r="T104" s="338">
        <v>0</v>
      </c>
      <c r="U104" s="337">
        <v>0</v>
      </c>
    </row>
    <row r="105" spans="16:21" ht="24.95" customHeight="1">
      <c r="P105" s="529"/>
      <c r="Q105" s="294" t="s">
        <v>208</v>
      </c>
      <c r="R105" s="338">
        <v>568</v>
      </c>
      <c r="S105" s="338">
        <v>621</v>
      </c>
      <c r="T105" s="338">
        <v>687</v>
      </c>
      <c r="U105" s="337">
        <v>831</v>
      </c>
    </row>
    <row r="106" spans="16:21" ht="24.95" customHeight="1">
      <c r="P106" s="529"/>
      <c r="Q106" s="294" t="s">
        <v>210</v>
      </c>
      <c r="R106" s="338">
        <v>230</v>
      </c>
      <c r="S106" s="338">
        <v>279</v>
      </c>
      <c r="T106" s="338">
        <v>330</v>
      </c>
      <c r="U106" s="337">
        <v>345</v>
      </c>
    </row>
    <row r="107" spans="16:21" ht="24.95" customHeight="1">
      <c r="P107" s="529"/>
      <c r="Q107" s="294" t="s">
        <v>209</v>
      </c>
      <c r="R107" s="338">
        <v>53</v>
      </c>
      <c r="S107" s="338">
        <v>50</v>
      </c>
      <c r="T107" s="338">
        <v>72</v>
      </c>
      <c r="U107" s="337">
        <v>67</v>
      </c>
    </row>
    <row r="108" spans="16:21" ht="24.95" customHeight="1">
      <c r="P108" s="529" t="s">
        <v>207</v>
      </c>
      <c r="Q108" s="296" t="s">
        <v>14</v>
      </c>
      <c r="R108" s="338">
        <v>0</v>
      </c>
      <c r="S108" s="338">
        <v>0</v>
      </c>
      <c r="T108" s="338">
        <v>0</v>
      </c>
      <c r="U108" s="337">
        <v>0</v>
      </c>
    </row>
    <row r="109" spans="16:21" ht="24.95" customHeight="1">
      <c r="P109" s="529"/>
      <c r="Q109" s="294" t="s">
        <v>208</v>
      </c>
      <c r="R109" s="338">
        <v>60</v>
      </c>
      <c r="S109" s="338">
        <v>84</v>
      </c>
      <c r="T109" s="338">
        <v>98</v>
      </c>
      <c r="U109" s="337">
        <v>95</v>
      </c>
    </row>
    <row r="110" spans="16:21" ht="24.95" customHeight="1">
      <c r="P110" s="529"/>
      <c r="Q110" s="294" t="s">
        <v>210</v>
      </c>
      <c r="R110" s="338">
        <v>12</v>
      </c>
      <c r="S110" s="338">
        <v>24</v>
      </c>
      <c r="T110" s="338">
        <v>20</v>
      </c>
      <c r="U110" s="337">
        <v>29</v>
      </c>
    </row>
    <row r="111" spans="16:21" ht="24.95" customHeight="1">
      <c r="P111" s="529"/>
      <c r="Q111" s="294" t="s">
        <v>209</v>
      </c>
      <c r="R111" s="338">
        <v>4</v>
      </c>
      <c r="S111" s="338">
        <v>5</v>
      </c>
      <c r="T111" s="338">
        <v>4</v>
      </c>
      <c r="U111" s="337">
        <v>3</v>
      </c>
    </row>
    <row r="112" spans="16:21" ht="24.95" customHeight="1"/>
    <row r="113" ht="24.95" customHeight="1"/>
  </sheetData>
  <mergeCells count="72">
    <mergeCell ref="C12:D12"/>
    <mergeCell ref="C20:D20"/>
    <mergeCell ref="C18:D18"/>
    <mergeCell ref="C19:D19"/>
    <mergeCell ref="C14:D14"/>
    <mergeCell ref="C15:D15"/>
    <mergeCell ref="C16:D16"/>
    <mergeCell ref="C17:D17"/>
    <mergeCell ref="C21:D21"/>
    <mergeCell ref="A1:K1"/>
    <mergeCell ref="G2:H2"/>
    <mergeCell ref="C33:D33"/>
    <mergeCell ref="C4:D4"/>
    <mergeCell ref="C5:D5"/>
    <mergeCell ref="C6:D6"/>
    <mergeCell ref="C7:D7"/>
    <mergeCell ref="C8:D8"/>
    <mergeCell ref="A3:D3"/>
    <mergeCell ref="A4:B11"/>
    <mergeCell ref="A12:B19"/>
    <mergeCell ref="C13:D13"/>
    <mergeCell ref="C9:D9"/>
    <mergeCell ref="C10:D10"/>
    <mergeCell ref="C11:D11"/>
    <mergeCell ref="C51:D51"/>
    <mergeCell ref="C52:D52"/>
    <mergeCell ref="C53:D53"/>
    <mergeCell ref="C54:D54"/>
    <mergeCell ref="C44:D44"/>
    <mergeCell ref="C47:D47"/>
    <mergeCell ref="C48:D48"/>
    <mergeCell ref="C49:D49"/>
    <mergeCell ref="C50:D50"/>
    <mergeCell ref="C46:D46"/>
    <mergeCell ref="C59:D59"/>
    <mergeCell ref="C55:D55"/>
    <mergeCell ref="C56:D56"/>
    <mergeCell ref="C57:D57"/>
    <mergeCell ref="C58:D58"/>
    <mergeCell ref="C29:D29"/>
    <mergeCell ref="C30:D30"/>
    <mergeCell ref="C31:D31"/>
    <mergeCell ref="C32:D32"/>
    <mergeCell ref="C45:D45"/>
    <mergeCell ref="C43:D43"/>
    <mergeCell ref="C37:D37"/>
    <mergeCell ref="C38:D38"/>
    <mergeCell ref="C39:D39"/>
    <mergeCell ref="C34:D34"/>
    <mergeCell ref="C35:D35"/>
    <mergeCell ref="C36:D36"/>
    <mergeCell ref="P88:P91"/>
    <mergeCell ref="C40:D40"/>
    <mergeCell ref="C41:D41"/>
    <mergeCell ref="C42:D42"/>
    <mergeCell ref="A20:B27"/>
    <mergeCell ref="A28:B35"/>
    <mergeCell ref="A36:B43"/>
    <mergeCell ref="A44:B51"/>
    <mergeCell ref="A52:B59"/>
    <mergeCell ref="C27:D27"/>
    <mergeCell ref="C22:D22"/>
    <mergeCell ref="C23:D23"/>
    <mergeCell ref="C24:D24"/>
    <mergeCell ref="C25:D25"/>
    <mergeCell ref="C26:D26"/>
    <mergeCell ref="C28:D28"/>
    <mergeCell ref="P108:P111"/>
    <mergeCell ref="P104:P107"/>
    <mergeCell ref="P100:P103"/>
    <mergeCell ref="P96:P99"/>
    <mergeCell ref="P92:P95"/>
  </mergeCells>
  <phoneticPr fontId="21" type="noConversion"/>
  <pageMargins left="0.75" right="0.75" top="1" bottom="1" header="0.4921259845" footer="0.4921259845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O55"/>
  <sheetViews>
    <sheetView tabSelected="1" topLeftCell="A19" workbookViewId="0">
      <selection activeCell="E34" sqref="E34"/>
    </sheetView>
  </sheetViews>
  <sheetFormatPr defaultRowHeight="12.75"/>
  <cols>
    <col min="2" max="2" width="7.28515625" customWidth="1"/>
    <col min="4" max="4" width="14.5703125" customWidth="1"/>
    <col min="8" max="8" width="10.28515625" customWidth="1"/>
    <col min="10" max="10" width="9.42578125" customWidth="1"/>
    <col min="11" max="11" width="30.5703125" customWidth="1"/>
  </cols>
  <sheetData>
    <row r="1" spans="1:10">
      <c r="A1" s="221"/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4.25">
      <c r="A2" s="412" t="s">
        <v>119</v>
      </c>
      <c r="B2" s="412"/>
      <c r="C2" s="412"/>
      <c r="D2" s="412"/>
      <c r="E2" s="412"/>
      <c r="F2" s="412"/>
      <c r="G2" s="412"/>
      <c r="H2" s="412"/>
      <c r="I2" s="221"/>
      <c r="J2" s="221"/>
    </row>
    <row r="3" spans="1:10" ht="15.75">
      <c r="A3" s="234"/>
      <c r="B3" s="234"/>
      <c r="C3" s="234"/>
      <c r="D3" s="221"/>
      <c r="E3" s="221"/>
      <c r="F3" s="221"/>
      <c r="G3" s="442" t="s">
        <v>120</v>
      </c>
      <c r="H3" s="442"/>
      <c r="I3" s="221"/>
      <c r="J3" s="221"/>
    </row>
    <row r="4" spans="1:10" ht="15.95" customHeight="1">
      <c r="A4" s="506" t="s">
        <v>121</v>
      </c>
      <c r="B4" s="563"/>
      <c r="C4" s="563"/>
      <c r="D4" s="563"/>
      <c r="E4" s="574">
        <v>2009</v>
      </c>
      <c r="F4" s="574">
        <v>2010</v>
      </c>
      <c r="G4" s="574">
        <v>2011</v>
      </c>
      <c r="H4" s="574">
        <v>2012</v>
      </c>
      <c r="I4" s="221"/>
      <c r="J4" s="221"/>
    </row>
    <row r="5" spans="1:10" ht="15.95" customHeight="1">
      <c r="A5" s="508"/>
      <c r="B5" s="562"/>
      <c r="C5" s="562"/>
      <c r="D5" s="562"/>
      <c r="E5" s="577"/>
      <c r="F5" s="577"/>
      <c r="G5" s="575"/>
      <c r="H5" s="575"/>
      <c r="I5" s="221"/>
      <c r="J5" s="221"/>
    </row>
    <row r="6" spans="1:10" ht="15.95" customHeight="1">
      <c r="A6" s="564"/>
      <c r="B6" s="573"/>
      <c r="C6" s="573"/>
      <c r="D6" s="573"/>
      <c r="E6" s="578"/>
      <c r="F6" s="578"/>
      <c r="G6" s="576"/>
      <c r="H6" s="576"/>
      <c r="I6" s="221"/>
      <c r="J6" s="221"/>
    </row>
    <row r="7" spans="1:10" ht="15.95" customHeight="1">
      <c r="A7" s="506" t="s">
        <v>153</v>
      </c>
      <c r="B7" s="507"/>
      <c r="C7" s="566" t="s">
        <v>14</v>
      </c>
      <c r="D7" s="567"/>
      <c r="E7" s="270">
        <v>1</v>
      </c>
      <c r="F7" s="270">
        <v>3</v>
      </c>
      <c r="G7" s="270">
        <v>1</v>
      </c>
      <c r="H7" s="342">
        <v>4</v>
      </c>
      <c r="I7" s="221"/>
      <c r="J7" s="221"/>
    </row>
    <row r="8" spans="1:10" ht="15.95" customHeight="1">
      <c r="A8" s="508"/>
      <c r="B8" s="509"/>
      <c r="C8" s="568" t="s">
        <v>163</v>
      </c>
      <c r="D8" s="569"/>
      <c r="E8" s="270">
        <v>2047</v>
      </c>
      <c r="F8" s="270">
        <v>2466</v>
      </c>
      <c r="G8" s="270">
        <v>2334</v>
      </c>
      <c r="H8" s="342">
        <v>3155</v>
      </c>
      <c r="I8" s="221"/>
      <c r="J8" s="221"/>
    </row>
    <row r="9" spans="1:10" ht="15.95" customHeight="1">
      <c r="A9" s="508"/>
      <c r="B9" s="509"/>
      <c r="C9" s="568" t="s">
        <v>164</v>
      </c>
      <c r="D9" s="569"/>
      <c r="E9" s="270">
        <v>1414</v>
      </c>
      <c r="F9" s="270">
        <v>1496</v>
      </c>
      <c r="G9" s="270">
        <v>1755</v>
      </c>
      <c r="H9" s="342">
        <v>1884</v>
      </c>
      <c r="I9" s="221"/>
      <c r="J9" s="221"/>
    </row>
    <row r="10" spans="1:10" ht="15.95" customHeight="1">
      <c r="A10" s="508"/>
      <c r="B10" s="509"/>
      <c r="C10" s="570" t="s">
        <v>165</v>
      </c>
      <c r="D10" s="571"/>
      <c r="E10" s="270">
        <v>207</v>
      </c>
      <c r="F10" s="270">
        <v>216</v>
      </c>
      <c r="G10" s="270">
        <v>240</v>
      </c>
      <c r="H10" s="342">
        <v>260</v>
      </c>
      <c r="I10" s="221"/>
      <c r="J10" s="221"/>
    </row>
    <row r="11" spans="1:10" ht="15.95" customHeight="1">
      <c r="A11" s="508"/>
      <c r="B11" s="509"/>
      <c r="C11" s="566" t="s">
        <v>27</v>
      </c>
      <c r="D11" s="567"/>
      <c r="E11" s="269">
        <v>3510</v>
      </c>
      <c r="F11" s="269">
        <v>3919</v>
      </c>
      <c r="G11" s="269">
        <v>4125</v>
      </c>
      <c r="H11" s="341">
        <v>5100</v>
      </c>
      <c r="I11" s="221"/>
      <c r="J11" s="221"/>
    </row>
    <row r="12" spans="1:10" ht="15.95" customHeight="1">
      <c r="A12" s="508"/>
      <c r="B12" s="509"/>
      <c r="C12" s="570" t="s">
        <v>28</v>
      </c>
      <c r="D12" s="571"/>
      <c r="E12" s="268">
        <v>159</v>
      </c>
      <c r="F12" s="268">
        <v>262</v>
      </c>
      <c r="G12" s="268">
        <v>205</v>
      </c>
      <c r="H12" s="339">
        <v>203</v>
      </c>
      <c r="I12" s="221"/>
      <c r="J12" s="221"/>
    </row>
    <row r="13" spans="1:10" ht="15.95" customHeight="1">
      <c r="A13" s="508"/>
      <c r="B13" s="509"/>
      <c r="C13" s="566" t="s">
        <v>59</v>
      </c>
      <c r="D13" s="572"/>
      <c r="E13" s="270">
        <v>3669</v>
      </c>
      <c r="F13" s="270">
        <v>4181</v>
      </c>
      <c r="G13" s="270">
        <v>4330</v>
      </c>
      <c r="H13" s="342">
        <v>5303</v>
      </c>
      <c r="I13" s="221"/>
      <c r="J13" s="221"/>
    </row>
    <row r="14" spans="1:10" ht="15.95" customHeight="1">
      <c r="A14" s="564"/>
      <c r="B14" s="565"/>
      <c r="C14" s="570" t="s">
        <v>102</v>
      </c>
      <c r="D14" s="579"/>
      <c r="E14" s="273">
        <v>0.47680311890838206</v>
      </c>
      <c r="F14" s="273">
        <v>0.48803548500058364</v>
      </c>
      <c r="G14" s="273">
        <v>0.47488484316736124</v>
      </c>
      <c r="H14" s="345">
        <v>0.55575351079438273</v>
      </c>
      <c r="I14" s="221"/>
      <c r="J14" s="221"/>
    </row>
    <row r="15" spans="1:10" ht="15.95" customHeight="1">
      <c r="A15" s="506" t="s">
        <v>154</v>
      </c>
      <c r="B15" s="507"/>
      <c r="C15" s="561" t="s">
        <v>14</v>
      </c>
      <c r="D15" s="561"/>
      <c r="E15" s="269">
        <v>111</v>
      </c>
      <c r="F15" s="269">
        <v>101</v>
      </c>
      <c r="G15" s="269">
        <v>101</v>
      </c>
      <c r="H15" s="341">
        <v>91</v>
      </c>
      <c r="I15" s="221"/>
      <c r="J15" s="221"/>
    </row>
    <row r="16" spans="1:10" ht="15.95" customHeight="1">
      <c r="A16" s="508"/>
      <c r="B16" s="509"/>
      <c r="C16" s="568" t="s">
        <v>163</v>
      </c>
      <c r="D16" s="561"/>
      <c r="E16" s="270">
        <v>1876</v>
      </c>
      <c r="F16" s="270">
        <v>2135</v>
      </c>
      <c r="G16" s="270">
        <v>2536</v>
      </c>
      <c r="H16" s="342">
        <v>2001</v>
      </c>
      <c r="I16" s="221"/>
      <c r="J16" s="221"/>
    </row>
    <row r="17" spans="1:10" ht="15.95" customHeight="1">
      <c r="A17" s="508"/>
      <c r="B17" s="509"/>
      <c r="C17" s="568" t="s">
        <v>164</v>
      </c>
      <c r="D17" s="561"/>
      <c r="E17" s="270">
        <v>1775</v>
      </c>
      <c r="F17" s="270">
        <v>1888</v>
      </c>
      <c r="G17" s="270">
        <v>1873</v>
      </c>
      <c r="H17" s="342">
        <v>1884</v>
      </c>
      <c r="I17" s="221"/>
      <c r="J17" s="221"/>
    </row>
    <row r="18" spans="1:10" ht="15.95" customHeight="1">
      <c r="A18" s="508"/>
      <c r="B18" s="509"/>
      <c r="C18" s="568" t="s">
        <v>165</v>
      </c>
      <c r="D18" s="561"/>
      <c r="E18" s="268">
        <v>264</v>
      </c>
      <c r="F18" s="268">
        <v>262</v>
      </c>
      <c r="G18" s="268">
        <v>278</v>
      </c>
      <c r="H18" s="339">
        <v>263</v>
      </c>
      <c r="I18" s="221"/>
      <c r="J18" s="221"/>
    </row>
    <row r="19" spans="1:10" ht="15.95" customHeight="1">
      <c r="A19" s="508"/>
      <c r="B19" s="509"/>
      <c r="C19" s="566" t="s">
        <v>27</v>
      </c>
      <c r="D19" s="567"/>
      <c r="E19" s="270">
        <v>3767</v>
      </c>
      <c r="F19" s="270">
        <v>4171</v>
      </c>
      <c r="G19" s="270">
        <v>4435</v>
      </c>
      <c r="H19" s="342">
        <v>3856</v>
      </c>
      <c r="I19" s="221"/>
      <c r="J19" s="221"/>
    </row>
    <row r="20" spans="1:10" ht="15.95" customHeight="1">
      <c r="A20" s="508"/>
      <c r="B20" s="509"/>
      <c r="C20" s="570" t="s">
        <v>28</v>
      </c>
      <c r="D20" s="571"/>
      <c r="E20" s="270">
        <v>259</v>
      </c>
      <c r="F20" s="270">
        <v>215</v>
      </c>
      <c r="G20" s="270">
        <v>353</v>
      </c>
      <c r="H20" s="342">
        <v>383</v>
      </c>
      <c r="I20" s="221"/>
      <c r="J20" s="221"/>
    </row>
    <row r="21" spans="1:10" ht="15.95" customHeight="1">
      <c r="A21" s="508"/>
      <c r="B21" s="509"/>
      <c r="C21" s="561" t="s">
        <v>59</v>
      </c>
      <c r="D21" s="561"/>
      <c r="E21" s="269">
        <v>4026</v>
      </c>
      <c r="F21" s="269">
        <v>4386</v>
      </c>
      <c r="G21" s="269">
        <v>4788</v>
      </c>
      <c r="H21" s="341">
        <v>4239</v>
      </c>
      <c r="I21" s="221"/>
      <c r="J21" s="221"/>
    </row>
    <row r="22" spans="1:10" ht="15.95" customHeight="1">
      <c r="A22" s="564"/>
      <c r="B22" s="565"/>
      <c r="C22" s="561" t="s">
        <v>102</v>
      </c>
      <c r="D22" s="561"/>
      <c r="E22" s="272">
        <v>0.52319688109161788</v>
      </c>
      <c r="F22" s="272">
        <v>0.51196451499941642</v>
      </c>
      <c r="G22" s="272">
        <v>0.52511515683263876</v>
      </c>
      <c r="H22" s="346">
        <v>0.44424648920561727</v>
      </c>
      <c r="I22" s="221"/>
      <c r="J22" s="221"/>
    </row>
    <row r="23" spans="1:10" ht="15.95" customHeight="1">
      <c r="A23" s="506" t="s">
        <v>138</v>
      </c>
      <c r="B23" s="507"/>
      <c r="C23" s="506" t="s">
        <v>14</v>
      </c>
      <c r="D23" s="563"/>
      <c r="E23" s="334">
        <v>112</v>
      </c>
      <c r="F23" s="334">
        <v>104</v>
      </c>
      <c r="G23" s="334">
        <v>102</v>
      </c>
      <c r="H23" s="343">
        <v>95</v>
      </c>
      <c r="I23" s="221"/>
      <c r="J23" s="221"/>
    </row>
    <row r="24" spans="1:10" ht="15.95" customHeight="1">
      <c r="A24" s="508"/>
      <c r="B24" s="509"/>
      <c r="C24" s="508" t="s">
        <v>163</v>
      </c>
      <c r="D24" s="562"/>
      <c r="E24" s="334">
        <v>3923</v>
      </c>
      <c r="F24" s="334">
        <v>4601</v>
      </c>
      <c r="G24" s="334">
        <v>4870</v>
      </c>
      <c r="H24" s="343">
        <v>5156</v>
      </c>
      <c r="I24" s="221"/>
      <c r="J24" s="221"/>
    </row>
    <row r="25" spans="1:10" ht="15.95" customHeight="1">
      <c r="A25" s="508"/>
      <c r="B25" s="509"/>
      <c r="C25" s="508" t="s">
        <v>164</v>
      </c>
      <c r="D25" s="562"/>
      <c r="E25" s="334">
        <v>3189</v>
      </c>
      <c r="F25" s="334">
        <v>3384</v>
      </c>
      <c r="G25" s="334">
        <v>3628</v>
      </c>
      <c r="H25" s="343">
        <v>3768</v>
      </c>
      <c r="I25" s="221"/>
      <c r="J25" s="221"/>
    </row>
    <row r="26" spans="1:10" ht="15.95" customHeight="1">
      <c r="A26" s="508"/>
      <c r="B26" s="509"/>
      <c r="C26" s="508" t="s">
        <v>165</v>
      </c>
      <c r="D26" s="562"/>
      <c r="E26" s="334">
        <v>471</v>
      </c>
      <c r="F26" s="334">
        <v>478</v>
      </c>
      <c r="G26" s="334">
        <v>518</v>
      </c>
      <c r="H26" s="343">
        <v>523</v>
      </c>
      <c r="I26" s="221"/>
      <c r="J26" s="221"/>
    </row>
    <row r="27" spans="1:10" ht="15.95" customHeight="1">
      <c r="A27" s="508"/>
      <c r="B27" s="509"/>
      <c r="C27" s="562" t="s">
        <v>27</v>
      </c>
      <c r="D27" s="562"/>
      <c r="E27" s="333">
        <v>7277</v>
      </c>
      <c r="F27" s="333">
        <v>8090</v>
      </c>
      <c r="G27" s="333">
        <v>8560</v>
      </c>
      <c r="H27" s="340">
        <v>8956</v>
      </c>
      <c r="I27" s="221"/>
      <c r="J27" s="221"/>
    </row>
    <row r="28" spans="1:10" ht="15.95" customHeight="1">
      <c r="A28" s="508"/>
      <c r="B28" s="509"/>
      <c r="C28" s="562" t="s">
        <v>28</v>
      </c>
      <c r="D28" s="562"/>
      <c r="E28" s="335">
        <v>418</v>
      </c>
      <c r="F28" s="335">
        <v>477</v>
      </c>
      <c r="G28" s="335">
        <v>558</v>
      </c>
      <c r="H28" s="344">
        <v>586</v>
      </c>
      <c r="I28" s="221"/>
      <c r="J28" s="221"/>
    </row>
    <row r="29" spans="1:10" ht="15.95" customHeight="1">
      <c r="A29" s="508"/>
      <c r="B29" s="509"/>
      <c r="C29" s="506" t="s">
        <v>59</v>
      </c>
      <c r="D29" s="563"/>
      <c r="E29" s="334">
        <v>7695</v>
      </c>
      <c r="F29" s="334">
        <v>8567</v>
      </c>
      <c r="G29" s="334">
        <v>9118</v>
      </c>
      <c r="H29" s="343">
        <v>9542</v>
      </c>
      <c r="I29" s="221"/>
      <c r="J29" s="221"/>
    </row>
    <row r="30" spans="1:10" ht="15.95" customHeight="1">
      <c r="A30" s="564"/>
      <c r="B30" s="565"/>
      <c r="C30" s="564" t="s">
        <v>102</v>
      </c>
      <c r="D30" s="573"/>
      <c r="E30" s="271">
        <v>1</v>
      </c>
      <c r="F30" s="271">
        <v>1</v>
      </c>
      <c r="G30" s="271">
        <v>1</v>
      </c>
      <c r="H30" s="347">
        <v>1</v>
      </c>
      <c r="I30" s="221"/>
      <c r="J30" s="221"/>
    </row>
    <row r="31" spans="1:10">
      <c r="A31" s="221"/>
      <c r="B31" s="221"/>
      <c r="C31" s="221"/>
      <c r="D31" s="221"/>
      <c r="E31" s="221"/>
      <c r="F31" s="221"/>
      <c r="G31" s="221"/>
      <c r="H31" s="221"/>
      <c r="I31" s="221"/>
      <c r="J31" s="221"/>
    </row>
    <row r="32" spans="1:10">
      <c r="A32" s="221"/>
      <c r="B32" s="221"/>
      <c r="C32" s="221"/>
      <c r="D32" s="221"/>
      <c r="E32" s="221"/>
      <c r="F32" s="221"/>
      <c r="G32" s="221"/>
      <c r="H32" s="221"/>
      <c r="I32" s="221"/>
      <c r="J32" s="221"/>
    </row>
    <row r="33" spans="1:15" ht="14.25">
      <c r="A33" s="244"/>
      <c r="B33" s="244"/>
      <c r="C33" s="244"/>
      <c r="D33" s="244"/>
      <c r="E33" s="244"/>
      <c r="F33" s="244"/>
      <c r="G33" s="244"/>
      <c r="H33" s="244"/>
      <c r="I33" s="244"/>
      <c r="J33" s="244"/>
      <c r="K33" s="328"/>
      <c r="L33" s="328">
        <v>2009</v>
      </c>
      <c r="M33" s="328">
        <v>2010</v>
      </c>
      <c r="N33" s="328">
        <v>2011</v>
      </c>
      <c r="O33" s="328">
        <v>2012</v>
      </c>
    </row>
    <row r="34" spans="1:15" ht="24" customHeight="1">
      <c r="A34" s="312"/>
      <c r="B34" s="312"/>
      <c r="C34" s="312"/>
      <c r="D34" s="312"/>
      <c r="E34" s="312"/>
      <c r="F34" s="312"/>
      <c r="G34" s="312"/>
      <c r="H34" s="312"/>
      <c r="I34" s="312"/>
      <c r="J34" s="312"/>
      <c r="K34" s="328" t="s">
        <v>153</v>
      </c>
      <c r="L34" s="330">
        <v>3669</v>
      </c>
      <c r="M34" s="330">
        <v>4181</v>
      </c>
      <c r="N34" s="330">
        <v>4330</v>
      </c>
      <c r="O34" s="330">
        <v>5303</v>
      </c>
    </row>
    <row r="35" spans="1:15" ht="20.25" customHeight="1">
      <c r="A35" s="312"/>
      <c r="B35" s="312"/>
      <c r="C35" s="312"/>
      <c r="D35" s="312"/>
      <c r="E35" s="312"/>
      <c r="F35" s="312"/>
      <c r="G35" s="312"/>
      <c r="H35" s="312"/>
      <c r="I35" s="312"/>
      <c r="J35" s="312"/>
      <c r="K35" s="328" t="s">
        <v>154</v>
      </c>
      <c r="L35" s="330">
        <v>4026</v>
      </c>
      <c r="M35" s="330">
        <v>4386</v>
      </c>
      <c r="N35" s="330">
        <v>4788</v>
      </c>
      <c r="O35" s="330">
        <v>4239</v>
      </c>
    </row>
    <row r="36" spans="1:15">
      <c r="A36" s="312"/>
      <c r="B36" s="312"/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N36" s="312"/>
      <c r="O36" s="312"/>
    </row>
    <row r="37" spans="1:15">
      <c r="A37" s="312"/>
      <c r="B37" s="312"/>
      <c r="C37" s="312"/>
      <c r="D37" s="312"/>
      <c r="E37" s="312"/>
      <c r="F37" s="312"/>
      <c r="G37" s="312"/>
      <c r="H37" s="312"/>
      <c r="I37" s="312"/>
      <c r="J37" s="312"/>
      <c r="K37" s="312"/>
      <c r="L37" s="312"/>
      <c r="M37" s="312"/>
      <c r="N37" s="312"/>
      <c r="O37" s="312"/>
    </row>
    <row r="38" spans="1:15">
      <c r="A38" s="312"/>
      <c r="B38" s="312"/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N38" s="312"/>
      <c r="O38" s="312"/>
    </row>
    <row r="39" spans="1:15">
      <c r="A39" s="312"/>
      <c r="B39" s="312"/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</row>
    <row r="40" spans="1:15">
      <c r="A40" s="312"/>
      <c r="B40" s="312"/>
      <c r="C40" s="312"/>
      <c r="D40" s="312"/>
      <c r="E40" s="312"/>
      <c r="F40" s="312"/>
      <c r="G40" s="312"/>
      <c r="H40" s="312"/>
      <c r="I40" s="312"/>
      <c r="J40" s="312"/>
      <c r="K40" s="312"/>
      <c r="L40" s="312"/>
      <c r="M40" s="312"/>
      <c r="N40" s="312"/>
      <c r="O40" s="312"/>
    </row>
    <row r="41" spans="1:15">
      <c r="A41" s="312"/>
      <c r="B41" s="312"/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N41" s="312"/>
      <c r="O41" s="312"/>
    </row>
    <row r="42" spans="1:15">
      <c r="A42" s="312"/>
      <c r="B42" s="312"/>
      <c r="C42" s="312"/>
      <c r="D42" s="312"/>
      <c r="E42" s="312"/>
      <c r="F42" s="312"/>
      <c r="G42" s="312"/>
      <c r="H42" s="312"/>
      <c r="I42" s="312"/>
      <c r="J42" s="312"/>
      <c r="K42" s="312"/>
      <c r="L42" s="312"/>
      <c r="M42" s="312"/>
      <c r="N42" s="312"/>
      <c r="O42" s="312"/>
    </row>
    <row r="43" spans="1:15">
      <c r="A43" s="312"/>
      <c r="B43" s="312"/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N43" s="312"/>
      <c r="O43" s="312"/>
    </row>
    <row r="44" spans="1:15">
      <c r="A44" s="312"/>
      <c r="B44" s="312"/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N44" s="312"/>
      <c r="O44" s="312"/>
    </row>
    <row r="45" spans="1:15">
      <c r="A45" s="312"/>
      <c r="B45" s="312"/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N45" s="312"/>
      <c r="O45" s="312"/>
    </row>
    <row r="46" spans="1:15">
      <c r="A46" s="312"/>
      <c r="B46" s="312"/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N46" s="312"/>
      <c r="O46" s="312"/>
    </row>
    <row r="47" spans="1:15">
      <c r="A47" s="312"/>
      <c r="B47" s="312"/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2"/>
      <c r="N47" s="312"/>
      <c r="O47" s="312"/>
    </row>
    <row r="48" spans="1:15">
      <c r="A48" s="312"/>
      <c r="B48" s="312"/>
      <c r="C48" s="312"/>
      <c r="D48" s="312"/>
      <c r="E48" s="312"/>
      <c r="F48" s="312"/>
      <c r="G48" s="312"/>
      <c r="H48" s="312"/>
      <c r="I48" s="312"/>
      <c r="J48" s="312"/>
      <c r="K48" s="312"/>
      <c r="L48" s="312"/>
      <c r="M48" s="312"/>
      <c r="N48" s="312"/>
      <c r="O48" s="312"/>
    </row>
    <row r="49" spans="1:15">
      <c r="A49" s="312"/>
      <c r="B49" s="312"/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N49" s="312"/>
      <c r="O49" s="312"/>
    </row>
    <row r="50" spans="1:15">
      <c r="A50" s="312"/>
      <c r="B50" s="312"/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N50" s="312"/>
      <c r="O50" s="312"/>
    </row>
    <row r="51" spans="1:15">
      <c r="A51" s="312"/>
      <c r="B51" s="312"/>
      <c r="C51" s="312"/>
      <c r="D51" s="312"/>
      <c r="E51" s="312"/>
      <c r="F51" s="312"/>
      <c r="G51" s="312"/>
      <c r="H51" s="312"/>
      <c r="I51" s="312"/>
      <c r="J51" s="312"/>
      <c r="K51" s="312"/>
      <c r="L51" s="312"/>
      <c r="M51" s="312"/>
      <c r="N51" s="312"/>
      <c r="O51" s="312"/>
    </row>
    <row r="52" spans="1:15">
      <c r="A52" s="312"/>
      <c r="B52" s="312"/>
      <c r="C52" s="312"/>
      <c r="D52" s="312"/>
      <c r="E52" s="312"/>
      <c r="F52" s="312"/>
      <c r="G52" s="312"/>
      <c r="H52" s="312"/>
      <c r="I52" s="312"/>
      <c r="J52" s="312"/>
      <c r="K52" s="312"/>
      <c r="L52" s="312"/>
      <c r="M52" s="312"/>
      <c r="N52" s="312"/>
      <c r="O52" s="312"/>
    </row>
    <row r="53" spans="1:15">
      <c r="A53" s="312"/>
      <c r="B53" s="312"/>
      <c r="C53" s="312"/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N53" s="312"/>
      <c r="O53" s="312"/>
    </row>
    <row r="54" spans="1:15">
      <c r="A54" s="312"/>
      <c r="B54" s="312"/>
      <c r="C54" s="312"/>
      <c r="D54" s="312"/>
      <c r="E54" s="312"/>
      <c r="F54" s="312"/>
      <c r="G54" s="312"/>
      <c r="H54" s="312"/>
      <c r="I54" s="312"/>
      <c r="J54" s="312"/>
      <c r="K54" s="312"/>
      <c r="L54" s="312"/>
      <c r="M54" s="312"/>
      <c r="N54" s="312"/>
      <c r="O54" s="312"/>
    </row>
    <row r="55" spans="1:15">
      <c r="A55" s="312"/>
      <c r="B55" s="312"/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N55" s="312"/>
      <c r="O55" s="312"/>
    </row>
  </sheetData>
  <mergeCells count="34">
    <mergeCell ref="A2:H2"/>
    <mergeCell ref="G3:H3"/>
    <mergeCell ref="H4:H6"/>
    <mergeCell ref="F4:F6"/>
    <mergeCell ref="G4:G6"/>
    <mergeCell ref="A4:D6"/>
    <mergeCell ref="E4:E6"/>
    <mergeCell ref="C12:D12"/>
    <mergeCell ref="C13:D13"/>
    <mergeCell ref="C30:D30"/>
    <mergeCell ref="C29:D29"/>
    <mergeCell ref="A7:B14"/>
    <mergeCell ref="A15:B22"/>
    <mergeCell ref="C19:D19"/>
    <mergeCell ref="C20:D20"/>
    <mergeCell ref="C27:D27"/>
    <mergeCell ref="C15:D15"/>
    <mergeCell ref="C14:D14"/>
    <mergeCell ref="C26:D26"/>
    <mergeCell ref="C24:D24"/>
    <mergeCell ref="C16:D16"/>
    <mergeCell ref="C17:D17"/>
    <mergeCell ref="C18:D18"/>
    <mergeCell ref="C7:D7"/>
    <mergeCell ref="C8:D8"/>
    <mergeCell ref="C9:D9"/>
    <mergeCell ref="C10:D10"/>
    <mergeCell ref="C11:D11"/>
    <mergeCell ref="C21:D21"/>
    <mergeCell ref="C28:D28"/>
    <mergeCell ref="C22:D22"/>
    <mergeCell ref="C23:D23"/>
    <mergeCell ref="A23:B30"/>
    <mergeCell ref="C25:D25"/>
  </mergeCells>
  <phoneticPr fontId="21" type="noConversion"/>
  <pageMargins left="0.75" right="0.75" top="1" bottom="1" header="0.4921259845" footer="0.4921259845"/>
  <pageSetup paperSize="9" orientation="portrait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12" sqref="A12:B16"/>
    </sheetView>
  </sheetViews>
  <sheetFormatPr defaultRowHeight="12.75"/>
  <cols>
    <col min="1" max="1" width="33" style="312" customWidth="1"/>
    <col min="2" max="2" width="55.85546875" style="312" customWidth="1"/>
    <col min="3" max="16384" width="9.140625" style="312"/>
  </cols>
  <sheetData>
    <row r="1" spans="1:2">
      <c r="A1" s="312" t="s">
        <v>211</v>
      </c>
    </row>
    <row r="7" spans="1:2" ht="15">
      <c r="A7" s="348" t="s">
        <v>212</v>
      </c>
    </row>
    <row r="12" spans="1:2" ht="15.75">
      <c r="A12" s="349"/>
      <c r="B12" s="350" t="s">
        <v>216</v>
      </c>
    </row>
    <row r="13" spans="1:2" ht="15.75">
      <c r="A13" s="349" t="s">
        <v>213</v>
      </c>
      <c r="B13" s="350">
        <v>5</v>
      </c>
    </row>
    <row r="14" spans="1:2" ht="15.75">
      <c r="A14" s="349" t="s">
        <v>214</v>
      </c>
      <c r="B14" s="350">
        <v>39</v>
      </c>
    </row>
    <row r="15" spans="1:2" ht="15.75">
      <c r="A15" s="349" t="s">
        <v>217</v>
      </c>
      <c r="B15" s="350">
        <v>205</v>
      </c>
    </row>
    <row r="16" spans="1:2" ht="15.75">
      <c r="A16" s="349" t="s">
        <v>215</v>
      </c>
      <c r="B16" s="350">
        <v>426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T26"/>
  <sheetViews>
    <sheetView workbookViewId="0">
      <selection activeCell="A20" sqref="A20:XFD20"/>
    </sheetView>
  </sheetViews>
  <sheetFormatPr defaultRowHeight="12.75"/>
  <cols>
    <col min="10" max="10" width="28.7109375" customWidth="1"/>
    <col min="11" max="11" width="15.140625" customWidth="1"/>
    <col min="12" max="12" width="12.7109375" customWidth="1"/>
    <col min="13" max="13" width="14.28515625" customWidth="1"/>
  </cols>
  <sheetData>
    <row r="1" spans="1:20" ht="18.75" customHeight="1">
      <c r="A1" s="411" t="s">
        <v>144</v>
      </c>
      <c r="B1" s="411"/>
      <c r="C1" s="411"/>
      <c r="D1" s="411"/>
      <c r="E1" s="411"/>
      <c r="F1" s="411"/>
      <c r="G1" s="221"/>
      <c r="H1" s="221"/>
      <c r="I1" s="221"/>
    </row>
    <row r="2" spans="1:20" ht="17.25">
      <c r="A2" s="221"/>
      <c r="B2" s="222"/>
      <c r="C2" s="221"/>
      <c r="D2" s="221"/>
      <c r="E2" s="221"/>
      <c r="F2" s="221"/>
      <c r="G2" s="221"/>
      <c r="H2" s="221"/>
      <c r="I2" s="221"/>
      <c r="L2" s="410"/>
      <c r="M2" s="410"/>
      <c r="N2" s="410"/>
      <c r="O2" s="409"/>
      <c r="P2" s="409"/>
      <c r="Q2" s="409"/>
      <c r="R2" s="409"/>
      <c r="S2" s="409"/>
      <c r="T2" s="409"/>
    </row>
    <row r="3" spans="1:20" ht="14.25">
      <c r="A3" s="412" t="s">
        <v>1</v>
      </c>
      <c r="B3" s="412"/>
      <c r="C3" s="412"/>
      <c r="D3" s="412"/>
      <c r="E3" s="412"/>
      <c r="F3" s="412"/>
      <c r="G3" s="412"/>
      <c r="H3" s="412"/>
      <c r="I3" s="221"/>
      <c r="L3" s="410"/>
      <c r="M3" s="410"/>
      <c r="N3" s="410"/>
      <c r="O3" s="409"/>
      <c r="P3" s="409"/>
      <c r="Q3" s="409"/>
      <c r="R3" s="409"/>
      <c r="S3" s="409"/>
      <c r="T3" s="409"/>
    </row>
    <row r="4" spans="1:20" ht="15" customHeight="1">
      <c r="A4" s="221"/>
      <c r="B4" s="221"/>
      <c r="C4" s="221"/>
      <c r="D4" s="221"/>
      <c r="E4" s="221"/>
      <c r="F4" s="221"/>
      <c r="G4" s="221"/>
      <c r="H4" s="416" t="s">
        <v>136</v>
      </c>
      <c r="I4" s="416"/>
      <c r="L4" s="410"/>
      <c r="M4" s="410"/>
      <c r="N4" s="410"/>
      <c r="O4" s="409"/>
      <c r="P4" s="409"/>
      <c r="Q4" s="409"/>
      <c r="R4" s="409"/>
      <c r="S4" s="409"/>
      <c r="T4" s="409"/>
    </row>
    <row r="5" spans="1:20" ht="12.75" customHeight="1">
      <c r="A5" s="419" t="s">
        <v>135</v>
      </c>
      <c r="B5" s="420"/>
      <c r="C5" s="421"/>
      <c r="D5" s="435" t="s">
        <v>4</v>
      </c>
      <c r="E5" s="436"/>
      <c r="F5" s="435" t="s">
        <v>5</v>
      </c>
      <c r="G5" s="436"/>
      <c r="H5" s="435" t="s">
        <v>6</v>
      </c>
      <c r="I5" s="436"/>
      <c r="L5" s="410"/>
      <c r="M5" s="410"/>
      <c r="N5" s="410"/>
      <c r="O5" s="409"/>
      <c r="P5" s="409"/>
      <c r="Q5" s="409"/>
      <c r="R5" s="409"/>
      <c r="S5" s="409"/>
      <c r="T5" s="409"/>
    </row>
    <row r="6" spans="1:20" ht="12.75" customHeight="1">
      <c r="A6" s="422"/>
      <c r="B6" s="423"/>
      <c r="C6" s="424"/>
      <c r="D6" s="437"/>
      <c r="E6" s="438"/>
      <c r="F6" s="437"/>
      <c r="G6" s="438"/>
      <c r="H6" s="437"/>
      <c r="I6" s="438"/>
      <c r="L6" s="410"/>
      <c r="M6" s="410"/>
      <c r="N6" s="410"/>
      <c r="O6" s="409"/>
      <c r="P6" s="409"/>
      <c r="Q6" s="409"/>
      <c r="R6" s="409"/>
      <c r="S6" s="409"/>
      <c r="T6" s="409"/>
    </row>
    <row r="7" spans="1:20" ht="12.75" customHeight="1">
      <c r="A7" s="422"/>
      <c r="B7" s="423"/>
      <c r="C7" s="424"/>
      <c r="D7" s="417" t="s">
        <v>168</v>
      </c>
      <c r="E7" s="417" t="s">
        <v>167</v>
      </c>
      <c r="F7" s="417" t="s">
        <v>168</v>
      </c>
      <c r="G7" s="417" t="s">
        <v>167</v>
      </c>
      <c r="H7" s="417" t="s">
        <v>168</v>
      </c>
      <c r="I7" s="417" t="s">
        <v>167</v>
      </c>
      <c r="L7" s="410"/>
      <c r="M7" s="410"/>
      <c r="N7" s="410"/>
      <c r="O7" s="409"/>
      <c r="P7" s="409"/>
      <c r="Q7" s="409"/>
      <c r="R7" s="409"/>
      <c r="S7" s="409"/>
      <c r="T7" s="409"/>
    </row>
    <row r="8" spans="1:20" ht="18" customHeight="1">
      <c r="A8" s="425"/>
      <c r="B8" s="426"/>
      <c r="C8" s="427"/>
      <c r="D8" s="418"/>
      <c r="E8" s="418"/>
      <c r="F8" s="418"/>
      <c r="G8" s="418"/>
      <c r="H8" s="418"/>
      <c r="I8" s="418"/>
      <c r="L8" s="410"/>
      <c r="M8" s="410"/>
      <c r="N8" s="410"/>
      <c r="O8" s="284"/>
      <c r="P8" s="284"/>
      <c r="Q8" s="284"/>
      <c r="R8" s="284"/>
      <c r="S8" s="284"/>
      <c r="T8" s="284"/>
    </row>
    <row r="9" spans="1:20" ht="12.75" customHeight="1">
      <c r="A9" s="429">
        <v>2009</v>
      </c>
      <c r="B9" s="430"/>
      <c r="C9" s="431"/>
      <c r="D9" s="414">
        <v>1621</v>
      </c>
      <c r="E9" s="414">
        <v>1626</v>
      </c>
      <c r="F9" s="414">
        <v>7695</v>
      </c>
      <c r="G9" s="414">
        <v>7230</v>
      </c>
      <c r="H9" s="414">
        <v>9316</v>
      </c>
      <c r="I9" s="414">
        <v>8856</v>
      </c>
    </row>
    <row r="10" spans="1:20" ht="12.75" customHeight="1">
      <c r="A10" s="432"/>
      <c r="B10" s="433"/>
      <c r="C10" s="434"/>
      <c r="D10" s="415"/>
      <c r="E10" s="415"/>
      <c r="F10" s="415"/>
      <c r="G10" s="415"/>
      <c r="H10" s="415"/>
      <c r="I10" s="415"/>
    </row>
    <row r="11" spans="1:20" ht="12.75" customHeight="1">
      <c r="A11" s="429">
        <v>2010</v>
      </c>
      <c r="B11" s="430"/>
      <c r="C11" s="431"/>
      <c r="D11" s="414">
        <v>1464</v>
      </c>
      <c r="E11" s="414">
        <v>1596</v>
      </c>
      <c r="F11" s="414">
        <v>8567</v>
      </c>
      <c r="G11" s="414">
        <v>8339</v>
      </c>
      <c r="H11" s="414">
        <v>10031</v>
      </c>
      <c r="I11" s="414">
        <v>9935</v>
      </c>
    </row>
    <row r="12" spans="1:20" ht="12.75" customHeight="1">
      <c r="A12" s="432"/>
      <c r="B12" s="433"/>
      <c r="C12" s="434"/>
      <c r="D12" s="415"/>
      <c r="E12" s="415"/>
      <c r="F12" s="415"/>
      <c r="G12" s="415"/>
      <c r="H12" s="415"/>
      <c r="I12" s="415"/>
    </row>
    <row r="13" spans="1:20" ht="12.75" customHeight="1">
      <c r="A13" s="428">
        <v>2011</v>
      </c>
      <c r="B13" s="428"/>
      <c r="C13" s="428"/>
      <c r="D13" s="413">
        <v>1407</v>
      </c>
      <c r="E13" s="413">
        <v>1450</v>
      </c>
      <c r="F13" s="413">
        <v>9118</v>
      </c>
      <c r="G13" s="413">
        <v>9114</v>
      </c>
      <c r="H13" s="413">
        <v>10525</v>
      </c>
      <c r="I13" s="413">
        <v>10564</v>
      </c>
    </row>
    <row r="14" spans="1:20" ht="12.75" customHeight="1">
      <c r="A14" s="428"/>
      <c r="B14" s="428"/>
      <c r="C14" s="428"/>
      <c r="D14" s="413"/>
      <c r="E14" s="413"/>
      <c r="F14" s="413"/>
      <c r="G14" s="413"/>
      <c r="H14" s="413"/>
      <c r="I14" s="413"/>
    </row>
    <row r="15" spans="1:20" s="297" customFormat="1" ht="12.75" customHeight="1">
      <c r="A15" s="428">
        <v>2012</v>
      </c>
      <c r="B15" s="428"/>
      <c r="C15" s="428"/>
      <c r="D15" s="413">
        <v>1308</v>
      </c>
      <c r="E15" s="413">
        <v>1400</v>
      </c>
      <c r="F15" s="413">
        <v>9542</v>
      </c>
      <c r="G15" s="413">
        <v>9556</v>
      </c>
      <c r="H15" s="413">
        <v>10850</v>
      </c>
      <c r="I15" s="413">
        <v>10956</v>
      </c>
    </row>
    <row r="16" spans="1:20" s="297" customFormat="1" ht="12.75" customHeight="1">
      <c r="A16" s="428"/>
      <c r="B16" s="428"/>
      <c r="C16" s="428"/>
      <c r="D16" s="413"/>
      <c r="E16" s="413"/>
      <c r="F16" s="413"/>
      <c r="G16" s="413"/>
      <c r="H16" s="413"/>
      <c r="I16" s="413"/>
    </row>
    <row r="17" spans="1:13">
      <c r="A17" s="221"/>
      <c r="B17" s="221"/>
      <c r="C17" s="221"/>
      <c r="D17" s="221"/>
      <c r="E17" s="221"/>
      <c r="F17" s="221"/>
      <c r="G17" s="221"/>
      <c r="H17" s="221"/>
      <c r="I17" s="221"/>
    </row>
    <row r="18" spans="1:13">
      <c r="A18" s="221"/>
      <c r="B18" s="221"/>
      <c r="C18" s="221"/>
      <c r="D18" s="221"/>
      <c r="E18" s="221"/>
      <c r="F18" s="221"/>
      <c r="G18" s="221"/>
      <c r="H18" s="221"/>
      <c r="I18" s="221"/>
      <c r="K18" s="217"/>
    </row>
    <row r="19" spans="1:13" ht="33.75" customHeight="1">
      <c r="J19" s="223"/>
      <c r="K19" s="236" t="s">
        <v>4</v>
      </c>
      <c r="L19" s="236" t="s">
        <v>5</v>
      </c>
      <c r="M19" s="236" t="s">
        <v>6</v>
      </c>
    </row>
    <row r="20" spans="1:13" ht="15">
      <c r="J20" s="283">
        <v>2009</v>
      </c>
      <c r="K20" s="281">
        <v>1626</v>
      </c>
      <c r="L20" s="281">
        <v>7230</v>
      </c>
      <c r="M20" s="281">
        <f>SUM(K20:L20)</f>
        <v>8856</v>
      </c>
    </row>
    <row r="21" spans="1:13" ht="15">
      <c r="J21" s="283">
        <v>2010</v>
      </c>
      <c r="K21" s="281">
        <v>1596</v>
      </c>
      <c r="L21" s="281">
        <v>8339</v>
      </c>
      <c r="M21" s="281">
        <f>SUM(K21:L21)</f>
        <v>9935</v>
      </c>
    </row>
    <row r="22" spans="1:13" ht="15">
      <c r="J22" s="283">
        <v>2011</v>
      </c>
      <c r="K22" s="281">
        <v>1450</v>
      </c>
      <c r="L22" s="281">
        <v>9114</v>
      </c>
      <c r="M22" s="281">
        <f>SUM(K22:L22)</f>
        <v>10564</v>
      </c>
    </row>
    <row r="23" spans="1:13" ht="15">
      <c r="J23" s="237">
        <v>2012</v>
      </c>
      <c r="K23" s="235">
        <v>1400</v>
      </c>
      <c r="L23" s="235">
        <v>9556</v>
      </c>
      <c r="M23" s="241">
        <f>SUM(K23:L23)</f>
        <v>10956</v>
      </c>
    </row>
    <row r="26" spans="1:13" ht="14.25" customHeight="1">
      <c r="J26" s="242"/>
    </row>
  </sheetData>
  <mergeCells count="63">
    <mergeCell ref="G15:G16"/>
    <mergeCell ref="H15:H16"/>
    <mergeCell ref="I15:I16"/>
    <mergeCell ref="A15:C16"/>
    <mergeCell ref="D15:D16"/>
    <mergeCell ref="E15:E16"/>
    <mergeCell ref="F15:F16"/>
    <mergeCell ref="D5:E6"/>
    <mergeCell ref="F5:G6"/>
    <mergeCell ref="G11:G12"/>
    <mergeCell ref="H11:H12"/>
    <mergeCell ref="I11:I12"/>
    <mergeCell ref="H5:I6"/>
    <mergeCell ref="G7:G8"/>
    <mergeCell ref="H7:H8"/>
    <mergeCell ref="D11:D12"/>
    <mergeCell ref="E11:E12"/>
    <mergeCell ref="F11:F12"/>
    <mergeCell ref="A13:C14"/>
    <mergeCell ref="A9:C10"/>
    <mergeCell ref="D9:D10"/>
    <mergeCell ref="G9:G10"/>
    <mergeCell ref="F9:F10"/>
    <mergeCell ref="E9:E10"/>
    <mergeCell ref="A11:C12"/>
    <mergeCell ref="A1:F1"/>
    <mergeCell ref="A3:H3"/>
    <mergeCell ref="G13:G14"/>
    <mergeCell ref="H13:H14"/>
    <mergeCell ref="D13:D14"/>
    <mergeCell ref="E13:E14"/>
    <mergeCell ref="F13:F14"/>
    <mergeCell ref="H9:H10"/>
    <mergeCell ref="H4:I4"/>
    <mergeCell ref="I9:I10"/>
    <mergeCell ref="I7:I8"/>
    <mergeCell ref="A5:C8"/>
    <mergeCell ref="D7:D8"/>
    <mergeCell ref="E7:E8"/>
    <mergeCell ref="F7:F8"/>
    <mergeCell ref="I13:I14"/>
    <mergeCell ref="L6:N7"/>
    <mergeCell ref="L8:N8"/>
    <mergeCell ref="O2:O3"/>
    <mergeCell ref="O4:O5"/>
    <mergeCell ref="O6:O7"/>
    <mergeCell ref="L2:N3"/>
    <mergeCell ref="L4:N5"/>
    <mergeCell ref="Q2:Q3"/>
    <mergeCell ref="Q4:Q5"/>
    <mergeCell ref="Q6:Q7"/>
    <mergeCell ref="P2:P3"/>
    <mergeCell ref="P4:P5"/>
    <mergeCell ref="P6:P7"/>
    <mergeCell ref="R2:R3"/>
    <mergeCell ref="R4:R5"/>
    <mergeCell ref="R6:R7"/>
    <mergeCell ref="T2:T3"/>
    <mergeCell ref="T4:T5"/>
    <mergeCell ref="T6:T7"/>
    <mergeCell ref="S2:S3"/>
    <mergeCell ref="S4:S5"/>
    <mergeCell ref="S6:S7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R22"/>
  <sheetViews>
    <sheetView topLeftCell="A13" workbookViewId="0">
      <selection activeCell="N8" sqref="A8:XFD9"/>
    </sheetView>
  </sheetViews>
  <sheetFormatPr defaultRowHeight="12.75"/>
  <cols>
    <col min="1" max="5" width="6.7109375" customWidth="1"/>
    <col min="6" max="6" width="6.28515625" customWidth="1"/>
    <col min="7" max="13" width="6.7109375" customWidth="1"/>
    <col min="15" max="17" width="18.140625" customWidth="1"/>
    <col min="18" max="18" width="18.42578125" customWidth="1"/>
  </cols>
  <sheetData>
    <row r="1" spans="1:13" ht="9.75" customHeight="1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15" customHeight="1">
      <c r="A2" s="412" t="s">
        <v>187</v>
      </c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</row>
    <row r="3" spans="1:13" ht="15.75">
      <c r="A3" s="224"/>
      <c r="B3" s="221"/>
      <c r="C3" s="221"/>
      <c r="D3" s="221"/>
      <c r="E3" s="221"/>
      <c r="F3" s="221"/>
      <c r="G3" s="221"/>
      <c r="H3" s="221"/>
      <c r="I3" s="221"/>
      <c r="J3" s="221"/>
      <c r="K3" s="225"/>
      <c r="L3" s="442" t="s">
        <v>12</v>
      </c>
      <c r="M3" s="442"/>
    </row>
    <row r="4" spans="1:13" ht="16.5" customHeight="1">
      <c r="A4" s="441" t="s">
        <v>13</v>
      </c>
      <c r="B4" s="441" t="s">
        <v>14</v>
      </c>
      <c r="C4" s="441"/>
      <c r="D4" s="441"/>
      <c r="E4" s="441" t="s">
        <v>157</v>
      </c>
      <c r="F4" s="441"/>
      <c r="G4" s="441"/>
      <c r="H4" s="441" t="s">
        <v>158</v>
      </c>
      <c r="I4" s="441"/>
      <c r="J4" s="441"/>
      <c r="K4" s="441" t="s">
        <v>159</v>
      </c>
      <c r="L4" s="441"/>
      <c r="M4" s="441"/>
    </row>
    <row r="5" spans="1:13" ht="15.75" customHeight="1">
      <c r="A5" s="441"/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1"/>
      <c r="M5" s="441"/>
    </row>
    <row r="6" spans="1:13" ht="15.75" customHeight="1">
      <c r="A6" s="441"/>
      <c r="B6" s="441" t="s">
        <v>18</v>
      </c>
      <c r="C6" s="441" t="s">
        <v>19</v>
      </c>
      <c r="D6" s="441" t="s">
        <v>59</v>
      </c>
      <c r="E6" s="441" t="s">
        <v>18</v>
      </c>
      <c r="F6" s="441" t="s">
        <v>19</v>
      </c>
      <c r="G6" s="441" t="s">
        <v>59</v>
      </c>
      <c r="H6" s="441" t="s">
        <v>18</v>
      </c>
      <c r="I6" s="441" t="s">
        <v>19</v>
      </c>
      <c r="J6" s="441" t="s">
        <v>59</v>
      </c>
      <c r="K6" s="441" t="s">
        <v>18</v>
      </c>
      <c r="L6" s="441" t="s">
        <v>19</v>
      </c>
      <c r="M6" s="441" t="s">
        <v>59</v>
      </c>
    </row>
    <row r="7" spans="1:13" ht="12.75" customHeight="1">
      <c r="A7" s="441"/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</row>
    <row r="8" spans="1:13" ht="15" customHeight="1">
      <c r="A8" s="441">
        <v>2009</v>
      </c>
      <c r="B8" s="439">
        <v>109</v>
      </c>
      <c r="C8" s="439">
        <v>3</v>
      </c>
      <c r="D8" s="440">
        <v>112</v>
      </c>
      <c r="E8" s="439">
        <v>3632</v>
      </c>
      <c r="F8" s="439">
        <v>291</v>
      </c>
      <c r="G8" s="440">
        <v>3923</v>
      </c>
      <c r="H8" s="439">
        <v>3078</v>
      </c>
      <c r="I8" s="439">
        <v>111</v>
      </c>
      <c r="J8" s="440">
        <v>3189</v>
      </c>
      <c r="K8" s="439">
        <v>458</v>
      </c>
      <c r="L8" s="439">
        <v>13</v>
      </c>
      <c r="M8" s="440">
        <v>471</v>
      </c>
    </row>
    <row r="9" spans="1:13" ht="15" customHeight="1">
      <c r="A9" s="441"/>
      <c r="B9" s="439"/>
      <c r="C9" s="439"/>
      <c r="D9" s="440"/>
      <c r="E9" s="439"/>
      <c r="F9" s="439"/>
      <c r="G9" s="440"/>
      <c r="H9" s="439"/>
      <c r="I9" s="439"/>
      <c r="J9" s="440"/>
      <c r="K9" s="439"/>
      <c r="L9" s="439"/>
      <c r="M9" s="440"/>
    </row>
    <row r="10" spans="1:13" ht="15" customHeight="1">
      <c r="A10" s="441">
        <v>2010</v>
      </c>
      <c r="B10" s="439">
        <v>103</v>
      </c>
      <c r="C10" s="439">
        <v>1</v>
      </c>
      <c r="D10" s="440">
        <v>104</v>
      </c>
      <c r="E10" s="439">
        <v>4258</v>
      </c>
      <c r="F10" s="439">
        <v>343</v>
      </c>
      <c r="G10" s="440">
        <v>4601</v>
      </c>
      <c r="H10" s="439">
        <v>3265</v>
      </c>
      <c r="I10" s="439">
        <v>119</v>
      </c>
      <c r="J10" s="440">
        <v>3384</v>
      </c>
      <c r="K10" s="439">
        <v>464</v>
      </c>
      <c r="L10" s="439">
        <v>14</v>
      </c>
      <c r="M10" s="440">
        <v>478</v>
      </c>
    </row>
    <row r="11" spans="1:13" ht="12.75" customHeight="1">
      <c r="A11" s="441"/>
      <c r="B11" s="439"/>
      <c r="C11" s="439"/>
      <c r="D11" s="440"/>
      <c r="E11" s="439"/>
      <c r="F11" s="439"/>
      <c r="G11" s="440"/>
      <c r="H11" s="439"/>
      <c r="I11" s="439"/>
      <c r="J11" s="440"/>
      <c r="K11" s="439"/>
      <c r="L11" s="439"/>
      <c r="M11" s="440"/>
    </row>
    <row r="12" spans="1:13" ht="12.75" customHeight="1">
      <c r="A12" s="441">
        <v>2011</v>
      </c>
      <c r="B12" s="439">
        <v>99</v>
      </c>
      <c r="C12" s="439">
        <v>3</v>
      </c>
      <c r="D12" s="440">
        <v>102</v>
      </c>
      <c r="E12" s="439">
        <v>4477</v>
      </c>
      <c r="F12" s="439">
        <v>393</v>
      </c>
      <c r="G12" s="440">
        <v>4870</v>
      </c>
      <c r="H12" s="439">
        <v>3481</v>
      </c>
      <c r="I12" s="439">
        <v>147</v>
      </c>
      <c r="J12" s="440">
        <v>3628</v>
      </c>
      <c r="K12" s="439">
        <v>503</v>
      </c>
      <c r="L12" s="439">
        <v>15</v>
      </c>
      <c r="M12" s="440">
        <v>518</v>
      </c>
    </row>
    <row r="13" spans="1:13" ht="12.75" customHeight="1">
      <c r="A13" s="441"/>
      <c r="B13" s="439"/>
      <c r="C13" s="439"/>
      <c r="D13" s="440"/>
      <c r="E13" s="439"/>
      <c r="F13" s="439"/>
      <c r="G13" s="440"/>
      <c r="H13" s="439"/>
      <c r="I13" s="439"/>
      <c r="J13" s="440"/>
      <c r="K13" s="439"/>
      <c r="L13" s="439"/>
      <c r="M13" s="440"/>
    </row>
    <row r="14" spans="1:13" s="298" customFormat="1" ht="12.75" customHeight="1">
      <c r="A14" s="443">
        <v>2012</v>
      </c>
      <c r="B14" s="444">
        <v>93</v>
      </c>
      <c r="C14" s="444">
        <v>2</v>
      </c>
      <c r="D14" s="445">
        <v>95</v>
      </c>
      <c r="E14" s="444">
        <v>4735</v>
      </c>
      <c r="F14" s="444">
        <v>421</v>
      </c>
      <c r="G14" s="445">
        <v>5156</v>
      </c>
      <c r="H14" s="444">
        <v>3619</v>
      </c>
      <c r="I14" s="444">
        <v>149</v>
      </c>
      <c r="J14" s="445">
        <v>3768</v>
      </c>
      <c r="K14" s="444">
        <v>509</v>
      </c>
      <c r="L14" s="444">
        <v>14</v>
      </c>
      <c r="M14" s="445">
        <v>523</v>
      </c>
    </row>
    <row r="15" spans="1:13" s="298" customFormat="1" ht="12.75" customHeight="1">
      <c r="A15" s="443"/>
      <c r="B15" s="444"/>
      <c r="C15" s="444"/>
      <c r="D15" s="445"/>
      <c r="E15" s="444"/>
      <c r="F15" s="444"/>
      <c r="G15" s="445"/>
      <c r="H15" s="444"/>
      <c r="I15" s="444"/>
      <c r="J15" s="445"/>
      <c r="K15" s="444"/>
      <c r="L15" s="444"/>
      <c r="M15" s="445"/>
    </row>
    <row r="16" spans="1:13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</row>
    <row r="17" spans="1:18">
      <c r="A17" s="221"/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</row>
    <row r="18" spans="1:18" ht="28.5">
      <c r="L18" s="218"/>
      <c r="N18" s="223"/>
      <c r="O18" s="223" t="s">
        <v>14</v>
      </c>
      <c r="P18" s="223" t="s">
        <v>157</v>
      </c>
      <c r="Q18" s="223" t="s">
        <v>158</v>
      </c>
      <c r="R18" s="223" t="s">
        <v>159</v>
      </c>
    </row>
    <row r="19" spans="1:18" ht="15">
      <c r="N19" s="282">
        <v>2009</v>
      </c>
      <c r="O19" s="285">
        <v>112</v>
      </c>
      <c r="P19" s="285">
        <v>3923</v>
      </c>
      <c r="Q19" s="285">
        <v>2645</v>
      </c>
      <c r="R19" s="285">
        <v>471</v>
      </c>
    </row>
    <row r="20" spans="1:18" ht="15.75" customHeight="1">
      <c r="N20" s="282">
        <v>2010</v>
      </c>
      <c r="O20" s="285">
        <v>104</v>
      </c>
      <c r="P20" s="285">
        <v>4601</v>
      </c>
      <c r="Q20" s="285">
        <v>3384</v>
      </c>
      <c r="R20" s="285">
        <v>478</v>
      </c>
    </row>
    <row r="21" spans="1:18" ht="13.5" customHeight="1">
      <c r="N21" s="282">
        <v>2011</v>
      </c>
      <c r="O21" s="285">
        <v>102</v>
      </c>
      <c r="P21" s="285">
        <v>4870</v>
      </c>
      <c r="Q21" s="285">
        <v>3628</v>
      </c>
      <c r="R21" s="285">
        <v>518</v>
      </c>
    </row>
    <row r="22" spans="1:18" ht="14.25" customHeight="1">
      <c r="N22" s="223">
        <v>2012</v>
      </c>
      <c r="O22" s="226">
        <v>95</v>
      </c>
      <c r="P22" s="226">
        <v>5156</v>
      </c>
      <c r="Q22" s="226">
        <v>3768</v>
      </c>
      <c r="R22" s="226">
        <v>523</v>
      </c>
    </row>
  </sheetData>
  <mergeCells count="71">
    <mergeCell ref="F14:F15"/>
    <mergeCell ref="G14:G15"/>
    <mergeCell ref="H14:H15"/>
    <mergeCell ref="M14:M15"/>
    <mergeCell ref="I14:I15"/>
    <mergeCell ref="J14:J15"/>
    <mergeCell ref="K14:K15"/>
    <mergeCell ref="L14:L15"/>
    <mergeCell ref="A14:A15"/>
    <mergeCell ref="B14:B15"/>
    <mergeCell ref="C14:C15"/>
    <mergeCell ref="D14:D15"/>
    <mergeCell ref="E14:E15"/>
    <mergeCell ref="A12:A13"/>
    <mergeCell ref="A2:M2"/>
    <mergeCell ref="L3:M3"/>
    <mergeCell ref="K4:M5"/>
    <mergeCell ref="A4:A7"/>
    <mergeCell ref="L8:L9"/>
    <mergeCell ref="M10:M11"/>
    <mergeCell ref="K10:K11"/>
    <mergeCell ref="L10:L11"/>
    <mergeCell ref="G12:G13"/>
    <mergeCell ref="H12:H13"/>
    <mergeCell ref="M12:M13"/>
    <mergeCell ref="I12:I13"/>
    <mergeCell ref="J12:J13"/>
    <mergeCell ref="K12:K13"/>
    <mergeCell ref="L12:L13"/>
    <mergeCell ref="M6:M7"/>
    <mergeCell ref="I6:I7"/>
    <mergeCell ref="J6:J7"/>
    <mergeCell ref="K6:K7"/>
    <mergeCell ref="L6:L7"/>
    <mergeCell ref="H6:H7"/>
    <mergeCell ref="B4:D5"/>
    <mergeCell ref="E4:G5"/>
    <mergeCell ref="H4:J5"/>
    <mergeCell ref="B6:B7"/>
    <mergeCell ref="C6:C7"/>
    <mergeCell ref="D6:D7"/>
    <mergeCell ref="E6:E7"/>
    <mergeCell ref="F6:F7"/>
    <mergeCell ref="G6:G7"/>
    <mergeCell ref="B12:B13"/>
    <mergeCell ref="C12:C13"/>
    <mergeCell ref="D12:D13"/>
    <mergeCell ref="E12:E13"/>
    <mergeCell ref="F12:F13"/>
    <mergeCell ref="M8:M9"/>
    <mergeCell ref="K8:K9"/>
    <mergeCell ref="J8:J9"/>
    <mergeCell ref="I8:I9"/>
    <mergeCell ref="A10:A11"/>
    <mergeCell ref="B10:B11"/>
    <mergeCell ref="C10:C11"/>
    <mergeCell ref="D10:D11"/>
    <mergeCell ref="H8:H9"/>
    <mergeCell ref="F8:F9"/>
    <mergeCell ref="G8:G9"/>
    <mergeCell ref="A8:A9"/>
    <mergeCell ref="B8:B9"/>
    <mergeCell ref="C8:C9"/>
    <mergeCell ref="D8:D9"/>
    <mergeCell ref="E8:E9"/>
    <mergeCell ref="I10:I11"/>
    <mergeCell ref="J10:J11"/>
    <mergeCell ref="E10:E11"/>
    <mergeCell ref="F10:F11"/>
    <mergeCell ref="G10:G11"/>
    <mergeCell ref="H10:H11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M19"/>
  <sheetViews>
    <sheetView topLeftCell="A3" workbookViewId="0">
      <selection activeCell="A16" sqref="A16:XFD16"/>
    </sheetView>
  </sheetViews>
  <sheetFormatPr defaultRowHeight="12.75"/>
  <cols>
    <col min="10" max="10" width="12" customWidth="1"/>
    <col min="11" max="11" width="14.42578125" customWidth="1"/>
    <col min="12" max="12" width="15" customWidth="1"/>
    <col min="13" max="13" width="12.140625" customWidth="1"/>
  </cols>
  <sheetData>
    <row r="1" spans="1:13">
      <c r="A1" s="221"/>
      <c r="B1" s="221"/>
      <c r="C1" s="221"/>
      <c r="D1" s="221"/>
      <c r="E1" s="221"/>
      <c r="F1" s="221"/>
      <c r="G1" s="221"/>
      <c r="H1" s="221"/>
      <c r="I1" s="221"/>
      <c r="J1" s="221"/>
    </row>
    <row r="2" spans="1:13" s="227" customFormat="1" ht="14.25">
      <c r="A2" s="412" t="s">
        <v>160</v>
      </c>
      <c r="B2" s="412"/>
      <c r="C2" s="412"/>
      <c r="D2" s="412"/>
      <c r="E2" s="412"/>
      <c r="F2" s="412"/>
      <c r="G2" s="412"/>
      <c r="H2" s="221"/>
      <c r="I2" s="221"/>
      <c r="J2" s="221"/>
    </row>
    <row r="3" spans="1:13" ht="15.75">
      <c r="A3" s="221"/>
      <c r="B3" s="221"/>
      <c r="C3" s="221"/>
      <c r="D3" s="221"/>
      <c r="E3" s="448"/>
      <c r="F3" s="448"/>
      <c r="G3" s="221"/>
      <c r="H3" s="416" t="s">
        <v>143</v>
      </c>
      <c r="I3" s="416"/>
      <c r="J3" s="221"/>
    </row>
    <row r="4" spans="1:13" ht="12.75" customHeight="1">
      <c r="A4" s="428" t="s">
        <v>13</v>
      </c>
      <c r="B4" s="428"/>
      <c r="C4" s="428"/>
      <c r="D4" s="428" t="s">
        <v>4</v>
      </c>
      <c r="E4" s="428"/>
      <c r="F4" s="428" t="s">
        <v>5</v>
      </c>
      <c r="G4" s="428"/>
      <c r="H4" s="428" t="s">
        <v>6</v>
      </c>
      <c r="I4" s="428"/>
      <c r="J4" s="221"/>
    </row>
    <row r="5" spans="1:13" ht="12.75" customHeight="1">
      <c r="A5" s="428"/>
      <c r="B5" s="428"/>
      <c r="C5" s="428"/>
      <c r="D5" s="428"/>
      <c r="E5" s="428"/>
      <c r="F5" s="428"/>
      <c r="G5" s="428"/>
      <c r="H5" s="428"/>
      <c r="I5" s="428"/>
      <c r="J5" s="221"/>
    </row>
    <row r="6" spans="1:13" ht="12.75" customHeight="1">
      <c r="A6" s="428">
        <v>2009</v>
      </c>
      <c r="B6" s="428"/>
      <c r="C6" s="428"/>
      <c r="D6" s="413">
        <v>100</v>
      </c>
      <c r="E6" s="413"/>
      <c r="F6" s="413">
        <v>68</v>
      </c>
      <c r="G6" s="413"/>
      <c r="H6" s="428">
        <v>168</v>
      </c>
      <c r="I6" s="428"/>
      <c r="J6" s="221"/>
      <c r="K6" t="s">
        <v>137</v>
      </c>
    </row>
    <row r="7" spans="1:13" ht="12.75" customHeight="1">
      <c r="A7" s="428"/>
      <c r="B7" s="428"/>
      <c r="C7" s="428"/>
      <c r="D7" s="413"/>
      <c r="E7" s="413"/>
      <c r="F7" s="413"/>
      <c r="G7" s="413"/>
      <c r="H7" s="428"/>
      <c r="I7" s="428"/>
      <c r="J7" s="221"/>
    </row>
    <row r="8" spans="1:13" ht="12.75" customHeight="1">
      <c r="A8" s="428">
        <v>2010</v>
      </c>
      <c r="B8" s="428"/>
      <c r="C8" s="428"/>
      <c r="D8" s="413">
        <v>101</v>
      </c>
      <c r="E8" s="413"/>
      <c r="F8" s="413">
        <v>96</v>
      </c>
      <c r="G8" s="413"/>
      <c r="H8" s="428">
        <v>197</v>
      </c>
      <c r="I8" s="428"/>
      <c r="J8" s="221"/>
    </row>
    <row r="9" spans="1:13" ht="12.75" customHeight="1">
      <c r="A9" s="428"/>
      <c r="B9" s="428"/>
      <c r="C9" s="428"/>
      <c r="D9" s="413"/>
      <c r="E9" s="413"/>
      <c r="F9" s="413"/>
      <c r="G9" s="413"/>
      <c r="H9" s="428"/>
      <c r="I9" s="428"/>
      <c r="J9" s="221"/>
    </row>
    <row r="10" spans="1:13" ht="12.75" customHeight="1">
      <c r="A10" s="428">
        <v>2011</v>
      </c>
      <c r="B10" s="428"/>
      <c r="C10" s="428"/>
      <c r="D10" s="413">
        <v>89</v>
      </c>
      <c r="E10" s="413"/>
      <c r="F10" s="413">
        <v>105</v>
      </c>
      <c r="G10" s="413"/>
      <c r="H10" s="428">
        <v>194</v>
      </c>
      <c r="I10" s="428"/>
      <c r="J10" s="221"/>
    </row>
    <row r="11" spans="1:13" ht="12.75" customHeight="1">
      <c r="A11" s="428"/>
      <c r="B11" s="428"/>
      <c r="C11" s="428"/>
      <c r="D11" s="413"/>
      <c r="E11" s="413"/>
      <c r="F11" s="413"/>
      <c r="G11" s="413"/>
      <c r="H11" s="428"/>
      <c r="I11" s="428"/>
      <c r="J11" s="221"/>
    </row>
    <row r="12" spans="1:13" s="298" customFormat="1" ht="12.75" customHeight="1">
      <c r="A12" s="446">
        <v>2012</v>
      </c>
      <c r="B12" s="446"/>
      <c r="C12" s="446"/>
      <c r="D12" s="447">
        <v>77</v>
      </c>
      <c r="E12" s="447"/>
      <c r="F12" s="447">
        <v>129</v>
      </c>
      <c r="G12" s="447"/>
      <c r="H12" s="446">
        <v>206</v>
      </c>
      <c r="I12" s="446"/>
      <c r="J12" s="244"/>
    </row>
    <row r="13" spans="1:13" s="298" customFormat="1" ht="12.75" customHeight="1">
      <c r="A13" s="446"/>
      <c r="B13" s="446"/>
      <c r="C13" s="446"/>
      <c r="D13" s="447"/>
      <c r="E13" s="447"/>
      <c r="F13" s="447"/>
      <c r="G13" s="447"/>
      <c r="H13" s="446"/>
      <c r="I13" s="446"/>
      <c r="J13" s="244"/>
    </row>
    <row r="14" spans="1:13">
      <c r="A14" s="221"/>
      <c r="B14" s="221"/>
      <c r="C14" s="221"/>
      <c r="D14" s="221"/>
      <c r="E14" s="221"/>
      <c r="F14" s="221"/>
      <c r="G14" s="221"/>
      <c r="H14" s="221"/>
      <c r="I14" s="221"/>
      <c r="J14" s="221"/>
    </row>
    <row r="15" spans="1:13" ht="14.25">
      <c r="A15" s="221"/>
      <c r="B15" s="221"/>
      <c r="C15" s="221"/>
      <c r="D15" s="221"/>
      <c r="E15" s="221"/>
      <c r="F15" s="221"/>
      <c r="G15" s="221"/>
      <c r="H15" s="221"/>
      <c r="I15" s="221"/>
      <c r="J15" s="237"/>
      <c r="K15" s="237" t="s">
        <v>4</v>
      </c>
      <c r="L15" s="237" t="s">
        <v>5</v>
      </c>
      <c r="M15" s="237" t="s">
        <v>6</v>
      </c>
    </row>
    <row r="16" spans="1:13" ht="15">
      <c r="J16" s="283">
        <v>2009</v>
      </c>
      <c r="K16" s="281">
        <v>100</v>
      </c>
      <c r="L16" s="281">
        <v>68</v>
      </c>
      <c r="M16" s="283">
        <f>SUM(K16:L16)</f>
        <v>168</v>
      </c>
    </row>
    <row r="17" spans="10:13" ht="15">
      <c r="J17" s="283">
        <v>2010</v>
      </c>
      <c r="K17" s="281">
        <v>101</v>
      </c>
      <c r="L17" s="281">
        <v>96</v>
      </c>
      <c r="M17" s="283">
        <v>146</v>
      </c>
    </row>
    <row r="18" spans="10:13" ht="15">
      <c r="J18" s="283">
        <v>2011</v>
      </c>
      <c r="K18" s="281">
        <v>89</v>
      </c>
      <c r="L18" s="281">
        <v>105</v>
      </c>
      <c r="M18" s="283">
        <f>SUM(K18:L18)</f>
        <v>194</v>
      </c>
    </row>
    <row r="19" spans="10:13" ht="15">
      <c r="J19" s="237">
        <v>2012</v>
      </c>
      <c r="K19" s="235">
        <v>77</v>
      </c>
      <c r="L19" s="235">
        <v>129</v>
      </c>
      <c r="M19" s="237">
        <v>206</v>
      </c>
    </row>
  </sheetData>
  <mergeCells count="23">
    <mergeCell ref="A12:C13"/>
    <mergeCell ref="D12:E13"/>
    <mergeCell ref="F12:G13"/>
    <mergeCell ref="H12:I13"/>
    <mergeCell ref="A2:G2"/>
    <mergeCell ref="D4:E5"/>
    <mergeCell ref="E3:F3"/>
    <mergeCell ref="F4:G5"/>
    <mergeCell ref="H4:I5"/>
    <mergeCell ref="H3:I3"/>
    <mergeCell ref="A4:C5"/>
    <mergeCell ref="H10:I11"/>
    <mergeCell ref="A10:C11"/>
    <mergeCell ref="D10:E11"/>
    <mergeCell ref="F10:G11"/>
    <mergeCell ref="F6:G7"/>
    <mergeCell ref="F8:G9"/>
    <mergeCell ref="H6:I7"/>
    <mergeCell ref="H8:I9"/>
    <mergeCell ref="A6:C7"/>
    <mergeCell ref="A8:C9"/>
    <mergeCell ref="D6:E7"/>
    <mergeCell ref="D8:E9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L126"/>
  <sheetViews>
    <sheetView workbookViewId="0">
      <selection activeCell="A4" sqref="A4:I44"/>
    </sheetView>
  </sheetViews>
  <sheetFormatPr defaultRowHeight="12.75"/>
  <cols>
    <col min="2" max="2" width="12.28515625" customWidth="1"/>
    <col min="9" max="9" width="8.85546875" customWidth="1"/>
  </cols>
  <sheetData>
    <row r="1" spans="1:12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</row>
    <row r="2" spans="1:12" ht="14.25">
      <c r="A2" s="412" t="s">
        <v>189</v>
      </c>
      <c r="B2" s="412"/>
      <c r="C2" s="412"/>
      <c r="D2" s="412"/>
      <c r="E2" s="412"/>
      <c r="F2" s="412"/>
      <c r="G2" s="412"/>
      <c r="H2" s="412"/>
      <c r="I2" s="412"/>
      <c r="J2" s="221"/>
      <c r="K2" s="221"/>
      <c r="L2" s="221"/>
    </row>
    <row r="3" spans="1:12" ht="15.75">
      <c r="A3" s="221"/>
      <c r="B3" s="452" t="s">
        <v>145</v>
      </c>
      <c r="C3" s="452"/>
      <c r="D3" s="452"/>
      <c r="E3" s="452"/>
      <c r="F3" s="452"/>
      <c r="G3" s="452"/>
      <c r="H3" s="452"/>
      <c r="I3" s="452"/>
      <c r="J3" s="221"/>
      <c r="K3" s="221"/>
      <c r="L3" s="221"/>
    </row>
    <row r="4" spans="1:12">
      <c r="A4" s="453" t="s">
        <v>26</v>
      </c>
      <c r="B4" s="453"/>
      <c r="C4" s="453" t="s">
        <v>4</v>
      </c>
      <c r="D4" s="453"/>
      <c r="E4" s="453"/>
      <c r="F4" s="453" t="s">
        <v>5</v>
      </c>
      <c r="G4" s="453"/>
      <c r="H4" s="453"/>
      <c r="I4" s="453" t="s">
        <v>138</v>
      </c>
      <c r="J4" s="221"/>
      <c r="K4" s="221"/>
      <c r="L4" s="221"/>
    </row>
    <row r="5" spans="1:12">
      <c r="A5" s="453"/>
      <c r="B5" s="453"/>
      <c r="C5" s="286" t="s">
        <v>27</v>
      </c>
      <c r="D5" s="286" t="s">
        <v>28</v>
      </c>
      <c r="E5" s="286" t="s">
        <v>29</v>
      </c>
      <c r="F5" s="286" t="s">
        <v>27</v>
      </c>
      <c r="G5" s="286" t="s">
        <v>28</v>
      </c>
      <c r="H5" s="286" t="s">
        <v>29</v>
      </c>
      <c r="I5" s="453"/>
      <c r="J5" s="221"/>
      <c r="K5" s="221"/>
      <c r="L5" s="221"/>
    </row>
    <row r="6" spans="1:12">
      <c r="A6" s="450" t="s">
        <v>194</v>
      </c>
      <c r="B6" s="451"/>
      <c r="C6" s="301">
        <v>0</v>
      </c>
      <c r="D6" s="301">
        <v>0</v>
      </c>
      <c r="E6" s="301">
        <v>0</v>
      </c>
      <c r="F6" s="301">
        <v>2</v>
      </c>
      <c r="G6" s="301">
        <v>0</v>
      </c>
      <c r="H6" s="301">
        <v>2</v>
      </c>
      <c r="I6" s="304">
        <v>2</v>
      </c>
      <c r="J6" s="221"/>
      <c r="K6" s="221"/>
      <c r="L6" s="221"/>
    </row>
    <row r="7" spans="1:12">
      <c r="A7" s="450" t="s">
        <v>195</v>
      </c>
      <c r="B7" s="451"/>
      <c r="C7" s="301">
        <v>0</v>
      </c>
      <c r="D7" s="301">
        <v>0</v>
      </c>
      <c r="E7" s="301">
        <v>0</v>
      </c>
      <c r="F7" s="301">
        <v>1</v>
      </c>
      <c r="G7" s="301">
        <v>0</v>
      </c>
      <c r="H7" s="301">
        <v>1</v>
      </c>
      <c r="I7" s="304">
        <v>1</v>
      </c>
      <c r="J7" s="221"/>
      <c r="K7" s="221"/>
      <c r="L7" s="221"/>
    </row>
    <row r="8" spans="1:12">
      <c r="A8" s="450" t="s">
        <v>196</v>
      </c>
      <c r="B8" s="451"/>
      <c r="C8" s="301">
        <v>1</v>
      </c>
      <c r="D8" s="301">
        <v>0</v>
      </c>
      <c r="E8" s="301">
        <v>1</v>
      </c>
      <c r="F8" s="301">
        <v>0</v>
      </c>
      <c r="G8" s="301">
        <v>0</v>
      </c>
      <c r="H8" s="301">
        <v>0</v>
      </c>
      <c r="I8" s="304">
        <v>1</v>
      </c>
      <c r="J8" s="221"/>
      <c r="K8" s="221"/>
      <c r="L8" s="221"/>
    </row>
    <row r="9" spans="1:12">
      <c r="A9" s="450" t="s">
        <v>197</v>
      </c>
      <c r="B9" s="451"/>
      <c r="C9" s="301">
        <v>0</v>
      </c>
      <c r="D9" s="301">
        <v>0</v>
      </c>
      <c r="E9" s="301">
        <v>0</v>
      </c>
      <c r="F9" s="301">
        <v>1</v>
      </c>
      <c r="G9" s="301">
        <v>0</v>
      </c>
      <c r="H9" s="301">
        <v>1</v>
      </c>
      <c r="I9" s="304">
        <v>1</v>
      </c>
      <c r="J9" s="221"/>
      <c r="K9" s="221"/>
      <c r="L9" s="221"/>
    </row>
    <row r="10" spans="1:12">
      <c r="A10" s="455" t="s">
        <v>198</v>
      </c>
      <c r="B10" s="456"/>
      <c r="C10" s="301">
        <v>0</v>
      </c>
      <c r="D10" s="301">
        <v>0</v>
      </c>
      <c r="E10" s="301">
        <v>0</v>
      </c>
      <c r="F10" s="301">
        <v>1</v>
      </c>
      <c r="G10" s="301">
        <v>0</v>
      </c>
      <c r="H10" s="301">
        <v>1</v>
      </c>
      <c r="I10" s="304">
        <v>1</v>
      </c>
      <c r="J10" s="221"/>
      <c r="K10" s="221"/>
      <c r="L10" s="221"/>
    </row>
    <row r="11" spans="1:12">
      <c r="A11" s="449" t="s">
        <v>30</v>
      </c>
      <c r="B11" s="449"/>
      <c r="C11" s="301">
        <v>0</v>
      </c>
      <c r="D11" s="301">
        <v>0</v>
      </c>
      <c r="E11" s="301">
        <v>0</v>
      </c>
      <c r="F11" s="301">
        <v>2</v>
      </c>
      <c r="G11" s="301">
        <v>0</v>
      </c>
      <c r="H11" s="301">
        <v>2</v>
      </c>
      <c r="I11" s="304">
        <v>2</v>
      </c>
      <c r="J11" s="221"/>
      <c r="K11" s="221"/>
      <c r="L11" s="221"/>
    </row>
    <row r="12" spans="1:12">
      <c r="A12" s="450" t="s">
        <v>199</v>
      </c>
      <c r="B12" s="451"/>
      <c r="C12" s="301">
        <v>0</v>
      </c>
      <c r="D12" s="301">
        <v>0</v>
      </c>
      <c r="E12" s="301">
        <v>0</v>
      </c>
      <c r="F12" s="301">
        <v>1</v>
      </c>
      <c r="G12" s="301">
        <v>0</v>
      </c>
      <c r="H12" s="301">
        <v>1</v>
      </c>
      <c r="I12" s="304">
        <v>1</v>
      </c>
      <c r="J12" s="221"/>
      <c r="K12" s="221"/>
      <c r="L12" s="221"/>
    </row>
    <row r="13" spans="1:12">
      <c r="A13" s="449" t="s">
        <v>32</v>
      </c>
      <c r="B13" s="449"/>
      <c r="C13" s="301">
        <v>1</v>
      </c>
      <c r="D13" s="301">
        <v>0</v>
      </c>
      <c r="E13" s="302">
        <v>1</v>
      </c>
      <c r="F13" s="302">
        <v>3</v>
      </c>
      <c r="G13" s="301">
        <v>0</v>
      </c>
      <c r="H13" s="302">
        <v>3</v>
      </c>
      <c r="I13" s="303">
        <v>4</v>
      </c>
      <c r="J13" s="221"/>
      <c r="K13" s="221"/>
      <c r="L13" s="221"/>
    </row>
    <row r="14" spans="1:12">
      <c r="A14" s="449" t="s">
        <v>33</v>
      </c>
      <c r="B14" s="449"/>
      <c r="C14" s="302">
        <v>14</v>
      </c>
      <c r="D14" s="301">
        <v>1</v>
      </c>
      <c r="E14" s="302">
        <v>15</v>
      </c>
      <c r="F14" s="302">
        <v>23</v>
      </c>
      <c r="G14" s="301">
        <v>2</v>
      </c>
      <c r="H14" s="302">
        <v>25</v>
      </c>
      <c r="I14" s="304">
        <v>40</v>
      </c>
      <c r="J14" s="221"/>
      <c r="K14" s="221"/>
      <c r="L14" s="221"/>
    </row>
    <row r="15" spans="1:12">
      <c r="A15" s="450" t="s">
        <v>200</v>
      </c>
      <c r="B15" s="451"/>
      <c r="C15" s="302">
        <v>0</v>
      </c>
      <c r="D15" s="301">
        <v>0</v>
      </c>
      <c r="E15" s="302">
        <v>0</v>
      </c>
      <c r="F15" s="302">
        <v>1</v>
      </c>
      <c r="G15" s="301">
        <v>0</v>
      </c>
      <c r="H15" s="302">
        <v>1</v>
      </c>
      <c r="I15" s="304">
        <v>1</v>
      </c>
      <c r="J15" s="221"/>
      <c r="K15" s="221"/>
      <c r="L15" s="221"/>
    </row>
    <row r="16" spans="1:12">
      <c r="A16" s="449" t="s">
        <v>201</v>
      </c>
      <c r="B16" s="449"/>
      <c r="C16" s="302">
        <v>1</v>
      </c>
      <c r="D16" s="301">
        <v>0</v>
      </c>
      <c r="E16" s="302">
        <v>1</v>
      </c>
      <c r="F16" s="302">
        <v>1</v>
      </c>
      <c r="G16" s="301">
        <v>0</v>
      </c>
      <c r="H16" s="302">
        <v>1</v>
      </c>
      <c r="I16" s="303">
        <v>2</v>
      </c>
      <c r="J16" s="221"/>
      <c r="K16" s="221"/>
      <c r="L16" s="221"/>
    </row>
    <row r="17" spans="1:12">
      <c r="A17" s="449" t="s">
        <v>35</v>
      </c>
      <c r="B17" s="449"/>
      <c r="C17" s="302">
        <v>0</v>
      </c>
      <c r="D17" s="301">
        <v>0</v>
      </c>
      <c r="E17" s="302">
        <v>0</v>
      </c>
      <c r="F17" s="302">
        <v>1</v>
      </c>
      <c r="G17" s="301">
        <v>0</v>
      </c>
      <c r="H17" s="302">
        <v>1</v>
      </c>
      <c r="I17" s="303">
        <v>1</v>
      </c>
      <c r="J17" s="221"/>
      <c r="K17" s="221"/>
      <c r="L17" s="221"/>
    </row>
    <row r="18" spans="1:12">
      <c r="A18" s="449" t="s">
        <v>202</v>
      </c>
      <c r="B18" s="449"/>
      <c r="C18" s="302">
        <v>1</v>
      </c>
      <c r="D18" s="301">
        <v>0</v>
      </c>
      <c r="E18" s="302">
        <v>1</v>
      </c>
      <c r="F18" s="302">
        <v>1</v>
      </c>
      <c r="G18" s="301">
        <v>0</v>
      </c>
      <c r="H18" s="302">
        <v>1</v>
      </c>
      <c r="I18" s="304">
        <v>2</v>
      </c>
      <c r="J18" s="221"/>
      <c r="K18" s="221"/>
      <c r="L18" s="221"/>
    </row>
    <row r="19" spans="1:12">
      <c r="A19" s="449" t="s">
        <v>36</v>
      </c>
      <c r="B19" s="449"/>
      <c r="C19" s="302">
        <v>3</v>
      </c>
      <c r="D19" s="301">
        <v>0</v>
      </c>
      <c r="E19" s="302">
        <v>3</v>
      </c>
      <c r="F19" s="302">
        <v>5</v>
      </c>
      <c r="G19" s="301">
        <v>0</v>
      </c>
      <c r="H19" s="302">
        <v>5</v>
      </c>
      <c r="I19" s="304">
        <v>8</v>
      </c>
      <c r="J19" s="221"/>
      <c r="K19" s="221"/>
      <c r="L19" s="221"/>
    </row>
    <row r="20" spans="1:12">
      <c r="A20" s="449" t="s">
        <v>139</v>
      </c>
      <c r="B20" s="449"/>
      <c r="C20" s="302">
        <v>0</v>
      </c>
      <c r="D20" s="301">
        <v>0</v>
      </c>
      <c r="E20" s="302">
        <v>0</v>
      </c>
      <c r="F20" s="302">
        <v>2</v>
      </c>
      <c r="G20" s="301">
        <v>0</v>
      </c>
      <c r="H20" s="302">
        <v>2</v>
      </c>
      <c r="I20" s="304">
        <v>2</v>
      </c>
      <c r="J20" s="221"/>
      <c r="K20" s="221"/>
      <c r="L20" s="221"/>
    </row>
    <row r="21" spans="1:12">
      <c r="A21" s="450" t="s">
        <v>190</v>
      </c>
      <c r="B21" s="451"/>
      <c r="C21" s="302">
        <v>0</v>
      </c>
      <c r="D21" s="301">
        <v>0</v>
      </c>
      <c r="E21" s="302">
        <v>0</v>
      </c>
      <c r="F21" s="302">
        <v>1</v>
      </c>
      <c r="G21" s="301">
        <v>0</v>
      </c>
      <c r="H21" s="302">
        <v>1</v>
      </c>
      <c r="I21" s="304">
        <v>1</v>
      </c>
      <c r="J21" s="221"/>
      <c r="K21" s="221"/>
      <c r="L21" s="221"/>
    </row>
    <row r="22" spans="1:12">
      <c r="A22" s="449" t="s">
        <v>39</v>
      </c>
      <c r="B22" s="449"/>
      <c r="C22" s="302">
        <v>0</v>
      </c>
      <c r="D22" s="301">
        <v>0</v>
      </c>
      <c r="E22" s="302">
        <v>0</v>
      </c>
      <c r="F22" s="302">
        <v>4</v>
      </c>
      <c r="G22" s="301">
        <v>0</v>
      </c>
      <c r="H22" s="302">
        <v>4</v>
      </c>
      <c r="I22" s="304">
        <v>4</v>
      </c>
      <c r="J22" s="221"/>
      <c r="K22" s="221"/>
      <c r="L22" s="221"/>
    </row>
    <row r="23" spans="1:12">
      <c r="A23" s="449" t="s">
        <v>140</v>
      </c>
      <c r="B23" s="449"/>
      <c r="C23" s="302">
        <v>6</v>
      </c>
      <c r="D23" s="301">
        <v>0</v>
      </c>
      <c r="E23" s="302">
        <v>6</v>
      </c>
      <c r="F23" s="302">
        <v>4</v>
      </c>
      <c r="G23" s="301">
        <v>0</v>
      </c>
      <c r="H23" s="302">
        <v>4</v>
      </c>
      <c r="I23" s="304">
        <v>10</v>
      </c>
      <c r="J23" s="221"/>
      <c r="K23" s="221"/>
      <c r="L23" s="221"/>
    </row>
    <row r="24" spans="1:12">
      <c r="A24" s="449" t="s">
        <v>41</v>
      </c>
      <c r="B24" s="449"/>
      <c r="C24" s="302">
        <v>7</v>
      </c>
      <c r="D24" s="301">
        <v>0</v>
      </c>
      <c r="E24" s="302">
        <v>7</v>
      </c>
      <c r="F24" s="302">
        <v>9</v>
      </c>
      <c r="G24" s="301">
        <v>1</v>
      </c>
      <c r="H24" s="302">
        <v>10</v>
      </c>
      <c r="I24" s="304">
        <v>17</v>
      </c>
      <c r="J24" s="221"/>
      <c r="K24" s="221"/>
      <c r="L24" s="221"/>
    </row>
    <row r="25" spans="1:12">
      <c r="A25" s="450" t="s">
        <v>42</v>
      </c>
      <c r="B25" s="451"/>
      <c r="C25" s="302">
        <v>1</v>
      </c>
      <c r="D25" s="301">
        <v>0</v>
      </c>
      <c r="E25" s="302">
        <v>1</v>
      </c>
      <c r="F25" s="302">
        <v>2</v>
      </c>
      <c r="G25" s="301">
        <v>0</v>
      </c>
      <c r="H25" s="302">
        <v>2</v>
      </c>
      <c r="I25" s="304">
        <v>3</v>
      </c>
      <c r="J25" s="221"/>
      <c r="K25" s="221"/>
      <c r="L25" s="221"/>
    </row>
    <row r="26" spans="1:12">
      <c r="A26" s="449" t="s">
        <v>43</v>
      </c>
      <c r="B26" s="449"/>
      <c r="C26" s="302">
        <v>2</v>
      </c>
      <c r="D26" s="301">
        <v>0</v>
      </c>
      <c r="E26" s="302">
        <v>2</v>
      </c>
      <c r="F26" s="302">
        <v>0</v>
      </c>
      <c r="G26" s="301">
        <v>0</v>
      </c>
      <c r="H26" s="302">
        <v>0</v>
      </c>
      <c r="I26" s="304">
        <v>2</v>
      </c>
      <c r="J26" s="221"/>
      <c r="K26" s="221"/>
      <c r="L26" s="221"/>
    </row>
    <row r="27" spans="1:12">
      <c r="A27" s="450" t="s">
        <v>188</v>
      </c>
      <c r="B27" s="451"/>
      <c r="C27" s="302">
        <v>0</v>
      </c>
      <c r="D27" s="301">
        <v>0</v>
      </c>
      <c r="E27" s="302">
        <v>0</v>
      </c>
      <c r="F27" s="302">
        <v>6</v>
      </c>
      <c r="G27" s="301">
        <v>0</v>
      </c>
      <c r="H27" s="302">
        <v>6</v>
      </c>
      <c r="I27" s="303">
        <v>6</v>
      </c>
      <c r="J27" s="221"/>
      <c r="K27" s="221"/>
      <c r="L27" s="221"/>
    </row>
    <row r="28" spans="1:12">
      <c r="A28" s="449" t="s">
        <v>45</v>
      </c>
      <c r="B28" s="449"/>
      <c r="C28" s="302">
        <v>2</v>
      </c>
      <c r="D28" s="301">
        <v>0</v>
      </c>
      <c r="E28" s="302">
        <v>2</v>
      </c>
      <c r="F28" s="302">
        <v>0</v>
      </c>
      <c r="G28" s="301">
        <v>0</v>
      </c>
      <c r="H28" s="302">
        <v>0</v>
      </c>
      <c r="I28" s="304">
        <v>2</v>
      </c>
      <c r="J28" s="221"/>
      <c r="K28" s="221"/>
      <c r="L28" s="221"/>
    </row>
    <row r="29" spans="1:12">
      <c r="A29" s="450" t="s">
        <v>47</v>
      </c>
      <c r="B29" s="451"/>
      <c r="C29" s="302">
        <v>0</v>
      </c>
      <c r="D29" s="301">
        <v>0</v>
      </c>
      <c r="E29" s="302">
        <v>0</v>
      </c>
      <c r="F29" s="302">
        <v>2</v>
      </c>
      <c r="G29" s="301">
        <v>0</v>
      </c>
      <c r="H29" s="302">
        <v>2</v>
      </c>
      <c r="I29" s="304">
        <v>2</v>
      </c>
      <c r="J29" s="221"/>
      <c r="K29" s="221"/>
      <c r="L29" s="221"/>
    </row>
    <row r="30" spans="1:12">
      <c r="A30" s="450" t="s">
        <v>49</v>
      </c>
      <c r="B30" s="451"/>
      <c r="C30" s="302">
        <v>4</v>
      </c>
      <c r="D30" s="301">
        <v>1</v>
      </c>
      <c r="E30" s="302">
        <v>5</v>
      </c>
      <c r="F30" s="302">
        <v>4</v>
      </c>
      <c r="G30" s="301">
        <v>0</v>
      </c>
      <c r="H30" s="302">
        <v>4</v>
      </c>
      <c r="I30" s="303">
        <v>9</v>
      </c>
      <c r="J30" s="221"/>
      <c r="K30" s="221"/>
      <c r="L30" s="221"/>
    </row>
    <row r="31" spans="1:12">
      <c r="A31" s="449" t="s">
        <v>50</v>
      </c>
      <c r="B31" s="449"/>
      <c r="C31" s="302">
        <v>3</v>
      </c>
      <c r="D31" s="301">
        <v>0</v>
      </c>
      <c r="E31" s="302">
        <v>3</v>
      </c>
      <c r="F31" s="302">
        <v>1</v>
      </c>
      <c r="G31" s="301">
        <v>0</v>
      </c>
      <c r="H31" s="302">
        <v>1</v>
      </c>
      <c r="I31" s="304">
        <v>4</v>
      </c>
      <c r="J31" s="221"/>
      <c r="K31" s="221"/>
      <c r="L31" s="221"/>
    </row>
    <row r="32" spans="1:12">
      <c r="A32" s="450" t="s">
        <v>51</v>
      </c>
      <c r="B32" s="451"/>
      <c r="C32" s="302">
        <v>3</v>
      </c>
      <c r="D32" s="301">
        <v>0</v>
      </c>
      <c r="E32" s="302">
        <v>3</v>
      </c>
      <c r="F32" s="302">
        <v>0</v>
      </c>
      <c r="G32" s="301">
        <v>0</v>
      </c>
      <c r="H32" s="302">
        <v>0</v>
      </c>
      <c r="I32" s="304">
        <v>3</v>
      </c>
      <c r="J32" s="221"/>
      <c r="K32" s="221"/>
      <c r="L32" s="221"/>
    </row>
    <row r="33" spans="1:12">
      <c r="A33" s="450" t="s">
        <v>191</v>
      </c>
      <c r="B33" s="451"/>
      <c r="C33" s="302">
        <v>1</v>
      </c>
      <c r="D33" s="301">
        <v>0</v>
      </c>
      <c r="E33" s="302">
        <v>1</v>
      </c>
      <c r="F33" s="302">
        <v>0</v>
      </c>
      <c r="G33" s="301">
        <v>0</v>
      </c>
      <c r="H33" s="302">
        <v>0</v>
      </c>
      <c r="I33" s="304">
        <v>1</v>
      </c>
      <c r="J33" s="221"/>
      <c r="K33" s="221"/>
      <c r="L33" s="221"/>
    </row>
    <row r="34" spans="1:12">
      <c r="A34" s="450" t="s">
        <v>181</v>
      </c>
      <c r="B34" s="451"/>
      <c r="C34" s="302">
        <v>4</v>
      </c>
      <c r="D34" s="301">
        <v>0</v>
      </c>
      <c r="E34" s="302">
        <v>4</v>
      </c>
      <c r="F34" s="302">
        <v>4</v>
      </c>
      <c r="G34" s="301">
        <v>0</v>
      </c>
      <c r="H34" s="302">
        <v>4</v>
      </c>
      <c r="I34" s="304">
        <v>8</v>
      </c>
      <c r="J34" s="221"/>
      <c r="K34" s="221"/>
      <c r="L34" s="221"/>
    </row>
    <row r="35" spans="1:12">
      <c r="A35" s="449" t="s">
        <v>142</v>
      </c>
      <c r="B35" s="449"/>
      <c r="C35" s="302">
        <v>0</v>
      </c>
      <c r="D35" s="301">
        <v>0</v>
      </c>
      <c r="E35" s="302">
        <v>0</v>
      </c>
      <c r="F35" s="302">
        <v>1</v>
      </c>
      <c r="G35" s="301">
        <v>0</v>
      </c>
      <c r="H35" s="302">
        <v>1</v>
      </c>
      <c r="I35" s="303">
        <v>1</v>
      </c>
      <c r="J35" s="221"/>
      <c r="K35" s="221"/>
      <c r="L35" s="221"/>
    </row>
    <row r="36" spans="1:12">
      <c r="A36" s="450" t="s">
        <v>182</v>
      </c>
      <c r="B36" s="451"/>
      <c r="C36" s="302">
        <v>1</v>
      </c>
      <c r="D36" s="301">
        <v>0</v>
      </c>
      <c r="E36" s="302">
        <v>1</v>
      </c>
      <c r="F36" s="302">
        <v>1</v>
      </c>
      <c r="G36" s="301">
        <v>0</v>
      </c>
      <c r="H36" s="302">
        <v>1</v>
      </c>
      <c r="I36" s="304">
        <v>2</v>
      </c>
      <c r="J36" s="221"/>
      <c r="K36" s="221"/>
      <c r="L36" s="221"/>
    </row>
    <row r="37" spans="1:12">
      <c r="A37" s="450" t="s">
        <v>192</v>
      </c>
      <c r="B37" s="451"/>
      <c r="C37" s="302">
        <v>0</v>
      </c>
      <c r="D37" s="301">
        <v>0</v>
      </c>
      <c r="E37" s="302">
        <v>0</v>
      </c>
      <c r="F37" s="302">
        <v>2</v>
      </c>
      <c r="G37" s="301">
        <v>0</v>
      </c>
      <c r="H37" s="302">
        <v>2</v>
      </c>
      <c r="I37" s="304">
        <v>2</v>
      </c>
      <c r="J37" s="221"/>
      <c r="K37" s="221"/>
      <c r="L37" s="221"/>
    </row>
    <row r="38" spans="1:12">
      <c r="A38" s="450" t="s">
        <v>54</v>
      </c>
      <c r="B38" s="451"/>
      <c r="C38" s="302">
        <v>0</v>
      </c>
      <c r="D38" s="301">
        <v>0</v>
      </c>
      <c r="E38" s="302">
        <v>0</v>
      </c>
      <c r="F38" s="302">
        <v>1</v>
      </c>
      <c r="G38" s="301">
        <v>0</v>
      </c>
      <c r="H38" s="302">
        <v>1</v>
      </c>
      <c r="I38" s="304">
        <v>1</v>
      </c>
      <c r="J38" s="221"/>
      <c r="K38" s="221"/>
      <c r="L38" s="221"/>
    </row>
    <row r="39" spans="1:12">
      <c r="A39" s="449" t="s">
        <v>141</v>
      </c>
      <c r="B39" s="449"/>
      <c r="C39" s="302">
        <v>0</v>
      </c>
      <c r="D39" s="301">
        <v>0</v>
      </c>
      <c r="E39" s="302">
        <v>0</v>
      </c>
      <c r="F39" s="302">
        <v>1</v>
      </c>
      <c r="G39" s="301">
        <v>0</v>
      </c>
      <c r="H39" s="302">
        <v>1</v>
      </c>
      <c r="I39" s="304">
        <v>1</v>
      </c>
      <c r="J39" s="221"/>
      <c r="K39" s="221"/>
      <c r="L39" s="221"/>
    </row>
    <row r="40" spans="1:12">
      <c r="A40" s="449" t="s">
        <v>55</v>
      </c>
      <c r="B40" s="449"/>
      <c r="C40" s="302">
        <v>0</v>
      </c>
      <c r="D40" s="301">
        <v>0</v>
      </c>
      <c r="E40" s="302">
        <v>0</v>
      </c>
      <c r="F40" s="302">
        <v>2</v>
      </c>
      <c r="G40" s="301">
        <v>0</v>
      </c>
      <c r="H40" s="302">
        <v>2</v>
      </c>
      <c r="I40" s="304">
        <v>2</v>
      </c>
      <c r="J40" s="221"/>
      <c r="K40" s="221"/>
      <c r="L40" s="221"/>
    </row>
    <row r="41" spans="1:12">
      <c r="A41" s="449" t="s">
        <v>56</v>
      </c>
      <c r="B41" s="449"/>
      <c r="C41" s="302">
        <v>6</v>
      </c>
      <c r="D41" s="301">
        <v>0</v>
      </c>
      <c r="E41" s="302">
        <v>6</v>
      </c>
      <c r="F41" s="302">
        <v>6</v>
      </c>
      <c r="G41" s="301">
        <v>0</v>
      </c>
      <c r="H41" s="302">
        <v>6</v>
      </c>
      <c r="I41" s="304">
        <v>12</v>
      </c>
      <c r="J41" s="221"/>
      <c r="K41" s="221"/>
      <c r="L41" s="221"/>
    </row>
    <row r="42" spans="1:12">
      <c r="A42" s="450" t="s">
        <v>203</v>
      </c>
      <c r="B42" s="451"/>
      <c r="C42" s="302">
        <v>1</v>
      </c>
      <c r="D42" s="301">
        <v>0</v>
      </c>
      <c r="E42" s="302">
        <v>1</v>
      </c>
      <c r="F42" s="302">
        <v>0</v>
      </c>
      <c r="G42" s="301">
        <v>0</v>
      </c>
      <c r="H42" s="302">
        <v>0</v>
      </c>
      <c r="I42" s="304">
        <v>1</v>
      </c>
      <c r="J42" s="221"/>
      <c r="K42" s="221"/>
      <c r="L42" s="221"/>
    </row>
    <row r="43" spans="1:12">
      <c r="A43" s="449" t="s">
        <v>57</v>
      </c>
      <c r="B43" s="449"/>
      <c r="C43" s="302">
        <v>13</v>
      </c>
      <c r="D43" s="301">
        <v>0</v>
      </c>
      <c r="E43" s="302">
        <v>13</v>
      </c>
      <c r="F43" s="302">
        <v>29</v>
      </c>
      <c r="G43" s="301">
        <v>1</v>
      </c>
      <c r="H43" s="302">
        <v>30</v>
      </c>
      <c r="I43" s="304">
        <v>43</v>
      </c>
      <c r="J43" s="221"/>
      <c r="K43" s="221"/>
      <c r="L43" s="221"/>
    </row>
    <row r="44" spans="1:12">
      <c r="A44" s="454" t="s">
        <v>6</v>
      </c>
      <c r="B44" s="454"/>
      <c r="C44" s="303">
        <f>SUM(C6:C43)</f>
        <v>75</v>
      </c>
      <c r="D44" s="303">
        <f t="shared" ref="D44:I44" si="0">SUM(D6:D43)</f>
        <v>2</v>
      </c>
      <c r="E44" s="303">
        <f t="shared" si="0"/>
        <v>77</v>
      </c>
      <c r="F44" s="303">
        <f t="shared" si="0"/>
        <v>125</v>
      </c>
      <c r="G44" s="303">
        <f t="shared" si="0"/>
        <v>4</v>
      </c>
      <c r="H44" s="303">
        <f t="shared" si="0"/>
        <v>129</v>
      </c>
      <c r="I44" s="303">
        <f t="shared" si="0"/>
        <v>206</v>
      </c>
      <c r="J44" s="221"/>
      <c r="K44" s="221"/>
      <c r="L44" s="221"/>
    </row>
    <row r="45" spans="1:12">
      <c r="A45" s="221"/>
      <c r="B45" s="221"/>
      <c r="C45" s="221"/>
      <c r="D45" s="221"/>
      <c r="E45" s="221"/>
      <c r="F45" s="221"/>
      <c r="G45" s="221"/>
      <c r="H45" s="221"/>
      <c r="I45" s="221"/>
      <c r="J45" s="221"/>
      <c r="K45" s="221"/>
      <c r="L45" s="221"/>
    </row>
    <row r="46" spans="1:12">
      <c r="A46" s="221"/>
      <c r="B46" s="221"/>
      <c r="C46" s="221"/>
      <c r="D46" s="221"/>
      <c r="E46" s="221"/>
      <c r="F46" s="221"/>
      <c r="G46" s="221"/>
      <c r="H46" s="221"/>
      <c r="I46" s="221"/>
      <c r="J46" s="221"/>
      <c r="K46" s="221"/>
      <c r="L46" s="221"/>
    </row>
    <row r="47" spans="1:12">
      <c r="A47" s="221"/>
      <c r="B47" s="221"/>
      <c r="C47" s="221"/>
      <c r="D47" s="221"/>
      <c r="E47" s="221"/>
      <c r="F47" s="221"/>
      <c r="G47" s="221"/>
      <c r="H47" s="221"/>
      <c r="I47" s="221"/>
      <c r="J47" s="221"/>
      <c r="K47" s="221"/>
      <c r="L47" s="221"/>
    </row>
    <row r="48" spans="1:12">
      <c r="A48" s="221"/>
      <c r="B48" s="221"/>
      <c r="C48" s="221"/>
      <c r="D48" s="221"/>
      <c r="E48" s="221"/>
      <c r="F48" s="221"/>
      <c r="G48" s="221"/>
      <c r="H48" s="221"/>
      <c r="I48" s="221"/>
      <c r="J48" s="221"/>
      <c r="K48" s="221"/>
      <c r="L48" s="221"/>
    </row>
    <row r="49" spans="1:12">
      <c r="A49" s="221"/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1"/>
    </row>
    <row r="50" spans="1:12">
      <c r="A50" s="221"/>
      <c r="B50" s="221"/>
      <c r="C50" s="221"/>
      <c r="D50" s="221"/>
      <c r="E50" s="221"/>
      <c r="F50" s="221"/>
      <c r="G50" s="221"/>
      <c r="H50" s="221"/>
      <c r="I50" s="221"/>
      <c r="J50" s="221"/>
      <c r="K50" s="221"/>
      <c r="L50" s="221"/>
    </row>
    <row r="51" spans="1:12">
      <c r="A51" s="221"/>
      <c r="B51" s="221"/>
      <c r="C51" s="221"/>
      <c r="D51" s="221"/>
      <c r="E51" s="221"/>
      <c r="F51" s="221"/>
      <c r="G51" s="221"/>
      <c r="H51" s="221"/>
      <c r="I51" s="221"/>
      <c r="J51" s="221"/>
      <c r="K51" s="221"/>
      <c r="L51" s="221"/>
    </row>
    <row r="52" spans="1:12">
      <c r="A52" s="221"/>
      <c r="B52" s="221"/>
      <c r="C52" s="221"/>
      <c r="D52" s="221"/>
      <c r="E52" s="221"/>
      <c r="F52" s="221"/>
      <c r="G52" s="221"/>
      <c r="H52" s="221"/>
      <c r="I52" s="221"/>
      <c r="J52" s="221"/>
      <c r="K52" s="221"/>
      <c r="L52" s="221"/>
    </row>
    <row r="53" spans="1:12">
      <c r="A53" s="221"/>
      <c r="B53" s="221"/>
      <c r="C53" s="221"/>
      <c r="D53" s="221"/>
      <c r="E53" s="221"/>
      <c r="F53" s="221"/>
      <c r="G53" s="221"/>
      <c r="H53" s="221"/>
      <c r="I53" s="221"/>
      <c r="J53" s="221"/>
      <c r="K53" s="221"/>
      <c r="L53" s="221"/>
    </row>
    <row r="54" spans="1:12">
      <c r="A54" s="221"/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1"/>
    </row>
    <row r="55" spans="1:12">
      <c r="A55" s="221"/>
      <c r="B55" s="221"/>
      <c r="C55" s="221"/>
      <c r="D55" s="221"/>
      <c r="E55" s="221"/>
      <c r="F55" s="221"/>
      <c r="G55" s="221"/>
      <c r="H55" s="221"/>
      <c r="I55" s="221"/>
      <c r="J55" s="221"/>
      <c r="K55" s="221"/>
      <c r="L55" s="221"/>
    </row>
    <row r="56" spans="1:12">
      <c r="A56" s="221"/>
      <c r="B56" s="221"/>
      <c r="C56" s="221"/>
      <c r="D56" s="221"/>
      <c r="E56" s="221"/>
      <c r="F56" s="221"/>
      <c r="G56" s="221"/>
      <c r="H56" s="221"/>
      <c r="I56" s="221"/>
      <c r="J56" s="221"/>
      <c r="K56" s="221"/>
      <c r="L56" s="221"/>
    </row>
    <row r="57" spans="1:12">
      <c r="A57" s="221"/>
      <c r="B57" s="221"/>
      <c r="C57" s="221"/>
      <c r="D57" s="221"/>
      <c r="E57" s="221"/>
      <c r="F57" s="221"/>
      <c r="G57" s="221"/>
      <c r="H57" s="221"/>
      <c r="I57" s="221"/>
      <c r="J57" s="221"/>
      <c r="K57" s="221"/>
      <c r="L57" s="221"/>
    </row>
    <row r="58" spans="1:12">
      <c r="A58" s="221"/>
      <c r="B58" s="221"/>
      <c r="C58" s="221"/>
      <c r="D58" s="221"/>
      <c r="E58" s="221"/>
      <c r="F58" s="221"/>
      <c r="G58" s="221"/>
      <c r="H58" s="221"/>
      <c r="I58" s="221"/>
      <c r="J58" s="221"/>
      <c r="K58" s="221"/>
      <c r="L58" s="221"/>
    </row>
    <row r="59" spans="1:12">
      <c r="A59" s="221"/>
      <c r="B59" s="221"/>
      <c r="C59" s="221"/>
      <c r="D59" s="221"/>
      <c r="E59" s="221"/>
      <c r="F59" s="221"/>
      <c r="G59" s="221"/>
      <c r="H59" s="221"/>
      <c r="I59" s="221"/>
      <c r="J59" s="221"/>
      <c r="K59" s="221"/>
      <c r="L59" s="221"/>
    </row>
    <row r="60" spans="1:12">
      <c r="A60" s="221"/>
      <c r="B60" s="221"/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>
      <c r="A61" s="221"/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</row>
    <row r="62" spans="1:12">
      <c r="A62" s="221"/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</row>
    <row r="63" spans="1:12">
      <c r="A63" s="221"/>
      <c r="B63" s="221"/>
      <c r="C63" s="221"/>
      <c r="D63" s="221"/>
      <c r="E63" s="221"/>
      <c r="F63" s="221"/>
      <c r="G63" s="221"/>
      <c r="H63" s="221"/>
      <c r="I63" s="221"/>
      <c r="J63" s="221"/>
      <c r="K63" s="221"/>
      <c r="L63" s="221"/>
    </row>
    <row r="64" spans="1:12">
      <c r="A64" s="221"/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1"/>
    </row>
    <row r="65" spans="1:12">
      <c r="A65" s="221"/>
      <c r="B65" s="221"/>
      <c r="C65" s="221"/>
      <c r="D65" s="221"/>
      <c r="E65" s="221"/>
      <c r="F65" s="221"/>
      <c r="G65" s="221"/>
      <c r="H65" s="221"/>
      <c r="I65" s="221"/>
      <c r="J65" s="221"/>
      <c r="K65" s="221"/>
      <c r="L65" s="221"/>
    </row>
    <row r="66" spans="1:12">
      <c r="A66" s="221"/>
      <c r="B66" s="221"/>
      <c r="C66" s="221"/>
      <c r="D66" s="221"/>
      <c r="E66" s="221"/>
      <c r="F66" s="221"/>
      <c r="G66" s="221"/>
      <c r="H66" s="221"/>
      <c r="I66" s="221"/>
      <c r="J66" s="221"/>
      <c r="K66" s="221"/>
      <c r="L66" s="221"/>
    </row>
    <row r="67" spans="1:12">
      <c r="A67" s="221"/>
      <c r="B67" s="221"/>
      <c r="C67" s="221"/>
      <c r="D67" s="221"/>
      <c r="E67" s="221"/>
      <c r="F67" s="221"/>
      <c r="G67" s="221"/>
      <c r="H67" s="221"/>
      <c r="I67" s="221"/>
      <c r="J67" s="221"/>
      <c r="K67" s="221"/>
      <c r="L67" s="221"/>
    </row>
    <row r="68" spans="1:12">
      <c r="A68" s="221"/>
      <c r="B68" s="221"/>
      <c r="C68" s="221"/>
      <c r="D68" s="221"/>
      <c r="E68" s="221"/>
      <c r="F68" s="221"/>
      <c r="G68" s="221"/>
      <c r="H68" s="221"/>
      <c r="I68" s="221"/>
      <c r="J68" s="221"/>
      <c r="K68" s="221"/>
      <c r="L68" s="221"/>
    </row>
    <row r="69" spans="1:12">
      <c r="A69" s="221"/>
      <c r="B69" s="221"/>
      <c r="C69" s="221"/>
      <c r="D69" s="221"/>
      <c r="E69" s="221"/>
      <c r="F69" s="221"/>
      <c r="G69" s="221"/>
      <c r="H69" s="221"/>
      <c r="I69" s="221"/>
      <c r="J69" s="221"/>
      <c r="K69" s="221"/>
      <c r="L69" s="221"/>
    </row>
    <row r="70" spans="1:12">
      <c r="A70" s="221"/>
      <c r="B70" s="221"/>
      <c r="C70" s="221"/>
      <c r="D70" s="221"/>
      <c r="E70" s="221"/>
      <c r="F70" s="221"/>
      <c r="G70" s="221"/>
      <c r="H70" s="221"/>
      <c r="I70" s="221"/>
      <c r="J70" s="221"/>
      <c r="K70" s="221"/>
      <c r="L70" s="221"/>
    </row>
    <row r="71" spans="1:12">
      <c r="A71" s="221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</row>
    <row r="72" spans="1:12">
      <c r="A72" s="221"/>
      <c r="B72" s="221"/>
      <c r="C72" s="221"/>
      <c r="D72" s="221"/>
      <c r="E72" s="221"/>
      <c r="F72" s="221"/>
      <c r="G72" s="221"/>
      <c r="H72" s="221"/>
      <c r="I72" s="221"/>
      <c r="J72" s="221"/>
      <c r="K72" s="221"/>
      <c r="L72" s="221"/>
    </row>
    <row r="73" spans="1:12">
      <c r="A73" s="221"/>
      <c r="B73" s="221"/>
      <c r="C73" s="221"/>
      <c r="D73" s="221"/>
      <c r="E73" s="221"/>
      <c r="F73" s="221"/>
      <c r="G73" s="221"/>
      <c r="H73" s="221"/>
      <c r="I73" s="221"/>
      <c r="J73" s="221"/>
      <c r="K73" s="221"/>
      <c r="L73" s="221"/>
    </row>
    <row r="74" spans="1:12">
      <c r="A74" s="221"/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</row>
    <row r="75" spans="1:12">
      <c r="A75" s="221"/>
      <c r="B75" s="221"/>
      <c r="C75" s="221"/>
      <c r="D75" s="221"/>
      <c r="E75" s="221"/>
      <c r="F75" s="221"/>
      <c r="G75" s="221"/>
      <c r="H75" s="221"/>
      <c r="I75" s="221"/>
      <c r="J75" s="221"/>
      <c r="K75" s="221"/>
      <c r="L75" s="221"/>
    </row>
    <row r="76" spans="1:12">
      <c r="A76" s="221"/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1"/>
    </row>
    <row r="77" spans="1:12">
      <c r="A77" s="221"/>
      <c r="B77" s="221"/>
      <c r="C77" s="221"/>
      <c r="D77" s="221"/>
      <c r="E77" s="221"/>
      <c r="F77" s="221"/>
      <c r="G77" s="221"/>
      <c r="H77" s="221"/>
      <c r="I77" s="221"/>
      <c r="J77" s="221"/>
      <c r="K77" s="221"/>
      <c r="L77" s="221"/>
    </row>
    <row r="78" spans="1:12">
      <c r="A78" s="221"/>
      <c r="B78" s="221"/>
      <c r="C78" s="221"/>
      <c r="D78" s="221"/>
      <c r="E78" s="221"/>
      <c r="F78" s="221"/>
      <c r="G78" s="221"/>
      <c r="H78" s="221"/>
      <c r="I78" s="221"/>
      <c r="J78" s="221"/>
      <c r="K78" s="221"/>
      <c r="L78" s="221"/>
    </row>
    <row r="79" spans="1:12">
      <c r="A79" s="221"/>
      <c r="B79" s="221"/>
      <c r="C79" s="221"/>
      <c r="D79" s="221"/>
      <c r="E79" s="221"/>
      <c r="F79" s="221"/>
      <c r="G79" s="221"/>
      <c r="H79" s="221"/>
      <c r="I79" s="221"/>
      <c r="J79" s="221"/>
      <c r="K79" s="221"/>
      <c r="L79" s="221"/>
    </row>
    <row r="80" spans="1:12">
      <c r="A80" s="221"/>
      <c r="B80" s="221"/>
      <c r="C80" s="221"/>
      <c r="D80" s="221"/>
      <c r="E80" s="221"/>
      <c r="F80" s="221"/>
      <c r="G80" s="221"/>
      <c r="H80" s="221"/>
      <c r="I80" s="221"/>
      <c r="J80" s="221"/>
      <c r="K80" s="221"/>
      <c r="L80" s="221"/>
    </row>
    <row r="81" spans="1:12">
      <c r="A81" s="221"/>
      <c r="B81" s="221"/>
      <c r="C81" s="221"/>
      <c r="D81" s="221"/>
      <c r="E81" s="221"/>
      <c r="F81" s="221"/>
      <c r="G81" s="221"/>
      <c r="H81" s="221"/>
      <c r="I81" s="221"/>
      <c r="J81" s="221"/>
      <c r="K81" s="221"/>
      <c r="L81" s="221"/>
    </row>
    <row r="82" spans="1:12">
      <c r="A82" s="221"/>
      <c r="B82" s="221"/>
      <c r="C82" s="221"/>
      <c r="D82" s="221"/>
      <c r="E82" s="221"/>
      <c r="F82" s="221"/>
      <c r="G82" s="221"/>
      <c r="H82" s="221"/>
      <c r="I82" s="221"/>
      <c r="J82" s="221"/>
      <c r="K82" s="221"/>
      <c r="L82" s="221"/>
    </row>
    <row r="83" spans="1:12">
      <c r="A83" s="221"/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</row>
    <row r="84" spans="1:12">
      <c r="A84" s="221"/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</row>
    <row r="85" spans="1:12">
      <c r="A85" s="221"/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</row>
    <row r="86" spans="1:12">
      <c r="A86" s="221"/>
      <c r="B86" s="221"/>
      <c r="C86" s="221"/>
      <c r="D86" s="221"/>
      <c r="E86" s="221"/>
      <c r="F86" s="221"/>
      <c r="G86" s="221"/>
      <c r="H86" s="221"/>
      <c r="I86" s="221"/>
      <c r="J86" s="221"/>
      <c r="K86" s="221"/>
      <c r="L86" s="221"/>
    </row>
    <row r="87" spans="1:12">
      <c r="A87" s="221"/>
      <c r="B87" s="221"/>
      <c r="C87" s="221"/>
      <c r="D87" s="221"/>
      <c r="E87" s="221"/>
      <c r="F87" s="221"/>
      <c r="G87" s="221"/>
      <c r="H87" s="221"/>
      <c r="I87" s="221"/>
      <c r="J87" s="221"/>
      <c r="K87" s="221"/>
      <c r="L87" s="221"/>
    </row>
    <row r="88" spans="1:12">
      <c r="A88" s="221"/>
      <c r="B88" s="221"/>
      <c r="C88" s="221"/>
      <c r="D88" s="221"/>
      <c r="E88" s="221"/>
      <c r="F88" s="221"/>
      <c r="G88" s="221"/>
      <c r="H88" s="221"/>
      <c r="I88" s="221"/>
      <c r="J88" s="221"/>
      <c r="K88" s="221"/>
      <c r="L88" s="221"/>
    </row>
    <row r="89" spans="1:12">
      <c r="A89" s="221"/>
      <c r="B89" s="221"/>
      <c r="C89" s="221"/>
      <c r="D89" s="221"/>
      <c r="E89" s="221"/>
      <c r="F89" s="221"/>
      <c r="G89" s="221"/>
      <c r="H89" s="221"/>
      <c r="I89" s="221"/>
      <c r="J89" s="221"/>
      <c r="K89" s="221"/>
      <c r="L89" s="221"/>
    </row>
    <row r="90" spans="1:12">
      <c r="A90" s="221"/>
      <c r="B90" s="221"/>
      <c r="C90" s="221"/>
      <c r="D90" s="221"/>
      <c r="E90" s="221"/>
      <c r="F90" s="221"/>
      <c r="G90" s="221"/>
      <c r="H90" s="221"/>
      <c r="I90" s="221"/>
      <c r="J90" s="221"/>
      <c r="K90" s="221"/>
      <c r="L90" s="221"/>
    </row>
    <row r="91" spans="1:12">
      <c r="A91" s="221"/>
      <c r="B91" s="221"/>
      <c r="C91" s="221"/>
      <c r="D91" s="221"/>
      <c r="E91" s="221"/>
      <c r="F91" s="221"/>
      <c r="G91" s="221"/>
      <c r="H91" s="221"/>
      <c r="I91" s="221"/>
      <c r="J91" s="221"/>
      <c r="K91" s="221"/>
      <c r="L91" s="221"/>
    </row>
    <row r="92" spans="1:12">
      <c r="A92" s="221"/>
      <c r="B92" s="221"/>
      <c r="C92" s="221"/>
      <c r="D92" s="221"/>
      <c r="E92" s="221"/>
      <c r="F92" s="221"/>
      <c r="G92" s="221"/>
      <c r="H92" s="221"/>
      <c r="I92" s="221"/>
      <c r="J92" s="221"/>
      <c r="K92" s="221"/>
      <c r="L92" s="221"/>
    </row>
    <row r="93" spans="1:12">
      <c r="A93" s="221"/>
      <c r="B93" s="221"/>
      <c r="C93" s="221"/>
      <c r="D93" s="221"/>
      <c r="E93" s="221"/>
      <c r="F93" s="221"/>
      <c r="G93" s="221"/>
      <c r="H93" s="221"/>
      <c r="I93" s="221"/>
      <c r="J93" s="221"/>
      <c r="K93" s="221"/>
      <c r="L93" s="221"/>
    </row>
    <row r="94" spans="1:12">
      <c r="A94" s="221"/>
      <c r="B94" s="221"/>
      <c r="C94" s="221"/>
      <c r="D94" s="221"/>
      <c r="E94" s="221"/>
      <c r="F94" s="221"/>
      <c r="G94" s="221"/>
      <c r="H94" s="221"/>
      <c r="I94" s="221"/>
      <c r="J94" s="221"/>
      <c r="K94" s="221"/>
      <c r="L94" s="221"/>
    </row>
    <row r="95" spans="1:12">
      <c r="A95" s="221"/>
      <c r="B95" s="221"/>
      <c r="C95" s="221"/>
      <c r="D95" s="221"/>
      <c r="E95" s="221"/>
      <c r="F95" s="221"/>
      <c r="G95" s="221"/>
      <c r="H95" s="221"/>
      <c r="I95" s="221"/>
      <c r="J95" s="221"/>
      <c r="K95" s="221"/>
      <c r="L95" s="221"/>
    </row>
    <row r="96" spans="1:12">
      <c r="A96" s="221"/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</row>
    <row r="97" spans="1:12">
      <c r="A97" s="221"/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</row>
    <row r="98" spans="1:12">
      <c r="A98" s="221"/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1"/>
    </row>
    <row r="99" spans="1:12">
      <c r="A99" s="221"/>
      <c r="B99" s="221"/>
      <c r="C99" s="221"/>
      <c r="D99" s="221"/>
      <c r="E99" s="221"/>
      <c r="F99" s="221"/>
      <c r="G99" s="221"/>
      <c r="H99" s="221"/>
      <c r="I99" s="221"/>
      <c r="J99" s="221"/>
      <c r="K99" s="221"/>
      <c r="L99" s="221"/>
    </row>
    <row r="100" spans="1:12">
      <c r="A100" s="221"/>
      <c r="B100" s="221"/>
      <c r="C100" s="221"/>
      <c r="D100" s="221"/>
      <c r="E100" s="221"/>
      <c r="F100" s="221"/>
      <c r="G100" s="221"/>
      <c r="H100" s="221"/>
      <c r="I100" s="221"/>
      <c r="J100" s="221"/>
      <c r="K100" s="221"/>
      <c r="L100" s="221"/>
    </row>
    <row r="101" spans="1:12">
      <c r="A101" s="221"/>
      <c r="B101" s="221"/>
      <c r="C101" s="221"/>
      <c r="D101" s="221"/>
      <c r="E101" s="221"/>
      <c r="F101" s="221"/>
      <c r="G101" s="221"/>
      <c r="H101" s="221"/>
      <c r="I101" s="221"/>
      <c r="J101" s="221"/>
      <c r="K101" s="221"/>
      <c r="L101" s="221"/>
    </row>
    <row r="102" spans="1:12">
      <c r="A102" s="221"/>
      <c r="B102" s="221"/>
      <c r="C102" s="221"/>
      <c r="D102" s="221"/>
      <c r="E102" s="221"/>
      <c r="F102" s="221"/>
      <c r="G102" s="221"/>
      <c r="H102" s="221"/>
      <c r="I102" s="221"/>
      <c r="J102" s="221"/>
      <c r="K102" s="221"/>
      <c r="L102" s="221"/>
    </row>
    <row r="103" spans="1:12">
      <c r="A103" s="221"/>
      <c r="B103" s="221"/>
      <c r="C103" s="221"/>
      <c r="D103" s="221"/>
      <c r="E103" s="221"/>
      <c r="F103" s="221"/>
      <c r="G103" s="221"/>
      <c r="H103" s="221"/>
      <c r="I103" s="221"/>
      <c r="J103" s="221"/>
      <c r="K103" s="221"/>
      <c r="L103" s="221"/>
    </row>
    <row r="104" spans="1:12">
      <c r="A104" s="221"/>
      <c r="B104" s="221"/>
      <c r="C104" s="221"/>
      <c r="D104" s="221"/>
      <c r="E104" s="221"/>
      <c r="F104" s="221"/>
      <c r="G104" s="221"/>
      <c r="H104" s="221"/>
      <c r="I104" s="221"/>
      <c r="J104" s="221"/>
      <c r="K104" s="221"/>
      <c r="L104" s="221"/>
    </row>
    <row r="105" spans="1:12">
      <c r="A105" s="221"/>
      <c r="B105" s="221"/>
      <c r="C105" s="221"/>
      <c r="D105" s="221"/>
      <c r="E105" s="221"/>
      <c r="F105" s="221"/>
      <c r="G105" s="221"/>
      <c r="H105" s="221"/>
      <c r="I105" s="221"/>
      <c r="J105" s="221"/>
      <c r="K105" s="221"/>
      <c r="L105" s="221"/>
    </row>
    <row r="106" spans="1:12">
      <c r="A106" s="221"/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</row>
    <row r="107" spans="1:12">
      <c r="A107" s="221"/>
      <c r="B107" s="221"/>
      <c r="C107" s="221"/>
      <c r="D107" s="221"/>
      <c r="E107" s="221"/>
      <c r="F107" s="221"/>
      <c r="G107" s="221"/>
      <c r="H107" s="221"/>
      <c r="I107" s="221"/>
      <c r="J107" s="221"/>
      <c r="K107" s="221"/>
      <c r="L107" s="221"/>
    </row>
    <row r="108" spans="1:12">
      <c r="A108" s="221"/>
      <c r="B108" s="221"/>
      <c r="C108" s="221"/>
      <c r="D108" s="221"/>
      <c r="E108" s="221"/>
      <c r="F108" s="221"/>
      <c r="G108" s="221"/>
      <c r="H108" s="221"/>
      <c r="I108" s="221"/>
      <c r="J108" s="221"/>
      <c r="K108" s="221"/>
      <c r="L108" s="221"/>
    </row>
    <row r="109" spans="1:12">
      <c r="A109" s="221"/>
      <c r="B109" s="221"/>
      <c r="C109" s="221"/>
      <c r="D109" s="221"/>
      <c r="E109" s="221"/>
      <c r="F109" s="221"/>
      <c r="G109" s="221"/>
      <c r="H109" s="221"/>
      <c r="I109" s="221"/>
      <c r="J109" s="221"/>
      <c r="K109" s="221"/>
      <c r="L109" s="221"/>
    </row>
    <row r="110" spans="1:12">
      <c r="A110" s="221"/>
      <c r="B110" s="221"/>
      <c r="C110" s="221"/>
      <c r="D110" s="221"/>
      <c r="E110" s="221"/>
      <c r="F110" s="221"/>
      <c r="G110" s="221"/>
      <c r="H110" s="221"/>
      <c r="I110" s="221"/>
      <c r="J110" s="221"/>
      <c r="K110" s="221"/>
      <c r="L110" s="221"/>
    </row>
    <row r="111" spans="1:12">
      <c r="A111" s="221"/>
      <c r="B111" s="221"/>
      <c r="C111" s="221"/>
      <c r="D111" s="221"/>
      <c r="E111" s="221"/>
      <c r="F111" s="221"/>
      <c r="G111" s="221"/>
      <c r="H111" s="221"/>
      <c r="I111" s="221"/>
      <c r="J111" s="221"/>
      <c r="K111" s="221"/>
      <c r="L111" s="221"/>
    </row>
    <row r="112" spans="1:12">
      <c r="A112" s="221"/>
      <c r="B112" s="221"/>
      <c r="C112" s="221"/>
      <c r="D112" s="221"/>
      <c r="E112" s="221"/>
      <c r="F112" s="221"/>
      <c r="G112" s="221"/>
      <c r="H112" s="221"/>
      <c r="I112" s="221"/>
      <c r="J112" s="221"/>
      <c r="K112" s="221"/>
      <c r="L112" s="221"/>
    </row>
    <row r="113" spans="1:12">
      <c r="A113" s="221"/>
      <c r="B113" s="221"/>
      <c r="C113" s="221"/>
      <c r="D113" s="221"/>
      <c r="E113" s="221"/>
      <c r="F113" s="221"/>
      <c r="G113" s="221"/>
      <c r="H113" s="221"/>
      <c r="I113" s="221"/>
      <c r="J113" s="221"/>
      <c r="K113" s="221"/>
      <c r="L113" s="221"/>
    </row>
    <row r="114" spans="1:12">
      <c r="A114" s="221"/>
      <c r="B114" s="221"/>
      <c r="C114" s="221"/>
      <c r="D114" s="221"/>
      <c r="E114" s="221"/>
      <c r="F114" s="221"/>
      <c r="G114" s="221"/>
      <c r="H114" s="221"/>
      <c r="I114" s="221"/>
      <c r="J114" s="221"/>
      <c r="K114" s="221"/>
      <c r="L114" s="221"/>
    </row>
    <row r="115" spans="1:12">
      <c r="A115" s="221"/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</row>
    <row r="116" spans="1:12">
      <c r="A116" s="221"/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1"/>
    </row>
    <row r="117" spans="1:12">
      <c r="A117" s="221"/>
      <c r="B117" s="221"/>
      <c r="C117" s="221"/>
      <c r="D117" s="221"/>
      <c r="E117" s="221"/>
      <c r="F117" s="221"/>
      <c r="G117" s="221"/>
      <c r="H117" s="221"/>
      <c r="I117" s="221"/>
      <c r="J117" s="221"/>
      <c r="K117" s="221"/>
      <c r="L117" s="221"/>
    </row>
    <row r="118" spans="1:12">
      <c r="A118" s="221"/>
      <c r="B118" s="221"/>
      <c r="C118" s="221"/>
      <c r="D118" s="221"/>
      <c r="E118" s="221"/>
      <c r="F118" s="221"/>
      <c r="G118" s="221"/>
      <c r="H118" s="221"/>
      <c r="I118" s="221"/>
      <c r="J118" s="221"/>
      <c r="K118" s="221"/>
      <c r="L118" s="221"/>
    </row>
    <row r="119" spans="1:12">
      <c r="A119" s="221"/>
      <c r="B119" s="221"/>
      <c r="C119" s="221"/>
      <c r="D119" s="221"/>
      <c r="E119" s="221"/>
      <c r="F119" s="221"/>
      <c r="G119" s="221"/>
      <c r="H119" s="221"/>
      <c r="I119" s="221"/>
      <c r="J119" s="221"/>
      <c r="K119" s="221"/>
      <c r="L119" s="221"/>
    </row>
    <row r="120" spans="1:12">
      <c r="A120" s="221"/>
      <c r="B120" s="221"/>
      <c r="C120" s="221"/>
      <c r="D120" s="221"/>
      <c r="E120" s="221"/>
      <c r="F120" s="221"/>
      <c r="G120" s="221"/>
      <c r="H120" s="221"/>
      <c r="I120" s="221"/>
      <c r="J120" s="221"/>
      <c r="K120" s="221"/>
      <c r="L120" s="221"/>
    </row>
    <row r="121" spans="1:12">
      <c r="A121" s="221"/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</row>
    <row r="122" spans="1:12">
      <c r="A122" s="221"/>
      <c r="B122" s="221"/>
      <c r="C122" s="221"/>
      <c r="D122" s="221"/>
      <c r="E122" s="221"/>
      <c r="F122" s="221"/>
      <c r="G122" s="221"/>
      <c r="H122" s="221"/>
      <c r="I122" s="221"/>
      <c r="J122" s="221"/>
      <c r="K122" s="221"/>
      <c r="L122" s="221"/>
    </row>
    <row r="123" spans="1:12">
      <c r="A123" s="221"/>
      <c r="B123" s="221"/>
      <c r="C123" s="221"/>
      <c r="D123" s="221"/>
      <c r="E123" s="221"/>
      <c r="F123" s="221"/>
      <c r="G123" s="221"/>
      <c r="H123" s="221"/>
      <c r="I123" s="221"/>
      <c r="J123" s="221"/>
      <c r="K123" s="221"/>
      <c r="L123" s="221"/>
    </row>
    <row r="124" spans="1:12">
      <c r="A124" s="221"/>
      <c r="B124" s="221"/>
      <c r="C124" s="221"/>
      <c r="D124" s="221"/>
      <c r="E124" s="221"/>
      <c r="F124" s="221"/>
      <c r="G124" s="221"/>
      <c r="H124" s="221"/>
      <c r="I124" s="221"/>
      <c r="J124" s="221"/>
      <c r="K124" s="221"/>
      <c r="L124" s="221"/>
    </row>
    <row r="125" spans="1:12">
      <c r="A125" s="221"/>
      <c r="B125" s="221"/>
      <c r="C125" s="221"/>
      <c r="D125" s="221"/>
      <c r="E125" s="221"/>
      <c r="F125" s="221"/>
      <c r="G125" s="221"/>
      <c r="H125" s="221"/>
      <c r="I125" s="221"/>
      <c r="J125" s="221"/>
      <c r="K125" s="221"/>
      <c r="L125" s="221"/>
    </row>
    <row r="126" spans="1:12">
      <c r="A126" s="221"/>
      <c r="B126" s="221"/>
      <c r="C126" s="221"/>
      <c r="D126" s="221"/>
      <c r="E126" s="221"/>
      <c r="F126" s="221"/>
      <c r="G126" s="221"/>
      <c r="H126" s="221"/>
      <c r="I126" s="221"/>
      <c r="J126" s="221"/>
      <c r="K126" s="221"/>
      <c r="L126" s="221"/>
    </row>
  </sheetData>
  <mergeCells count="45">
    <mergeCell ref="A11:B11"/>
    <mergeCell ref="A15:B15"/>
    <mergeCell ref="A6:B6"/>
    <mergeCell ref="A10:B10"/>
    <mergeCell ref="A9:B9"/>
    <mergeCell ref="A7:B7"/>
    <mergeCell ref="A14:B14"/>
    <mergeCell ref="A44:B44"/>
    <mergeCell ref="A36:B36"/>
    <mergeCell ref="A38:B38"/>
    <mergeCell ref="A28:B28"/>
    <mergeCell ref="A39:B39"/>
    <mergeCell ref="A31:B31"/>
    <mergeCell ref="A34:B34"/>
    <mergeCell ref="A35:B35"/>
    <mergeCell ref="A37:B37"/>
    <mergeCell ref="A40:B40"/>
    <mergeCell ref="A33:B33"/>
    <mergeCell ref="A43:B43"/>
    <mergeCell ref="A41:B41"/>
    <mergeCell ref="A42:B42"/>
    <mergeCell ref="A22:B22"/>
    <mergeCell ref="A25:B25"/>
    <mergeCell ref="A23:B23"/>
    <mergeCell ref="A32:B32"/>
    <mergeCell ref="A24:B24"/>
    <mergeCell ref="A29:B29"/>
    <mergeCell ref="A30:B30"/>
    <mergeCell ref="A27:B27"/>
    <mergeCell ref="A20:B20"/>
    <mergeCell ref="A19:B19"/>
    <mergeCell ref="A12:B12"/>
    <mergeCell ref="A26:B26"/>
    <mergeCell ref="A2:I2"/>
    <mergeCell ref="B3:I3"/>
    <mergeCell ref="C4:E4"/>
    <mergeCell ref="F4:H4"/>
    <mergeCell ref="I4:I5"/>
    <mergeCell ref="A4:B5"/>
    <mergeCell ref="A21:B21"/>
    <mergeCell ref="A8:B8"/>
    <mergeCell ref="A16:B16"/>
    <mergeCell ref="A18:B18"/>
    <mergeCell ref="A13:B13"/>
    <mergeCell ref="A17:B17"/>
  </mergeCells>
  <phoneticPr fontId="21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O42"/>
  <sheetViews>
    <sheetView topLeftCell="A15" workbookViewId="0">
      <selection activeCell="A20" sqref="A20:XFD20"/>
    </sheetView>
  </sheetViews>
  <sheetFormatPr defaultRowHeight="12.75"/>
  <cols>
    <col min="10" max="10" width="33.5703125" bestFit="1" customWidth="1"/>
    <col min="11" max="11" width="14.42578125" customWidth="1"/>
    <col min="12" max="12" width="25" customWidth="1"/>
  </cols>
  <sheetData>
    <row r="1" spans="1:11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1" ht="14.25" customHeight="1">
      <c r="A2" s="470" t="s">
        <v>60</v>
      </c>
      <c r="B2" s="470"/>
      <c r="C2" s="470"/>
      <c r="D2" s="470"/>
      <c r="E2" s="470"/>
      <c r="F2" s="470"/>
      <c r="G2" s="470"/>
      <c r="H2" s="470"/>
      <c r="I2" s="470"/>
      <c r="J2" s="228"/>
      <c r="K2" s="228"/>
    </row>
    <row r="3" spans="1:11" ht="14.25" customHeight="1">
      <c r="A3" s="470"/>
      <c r="B3" s="470"/>
      <c r="C3" s="470"/>
      <c r="D3" s="470"/>
      <c r="E3" s="470"/>
      <c r="F3" s="470"/>
      <c r="G3" s="470"/>
      <c r="H3" s="470"/>
      <c r="I3" s="470"/>
      <c r="J3" s="228"/>
      <c r="K3" s="228"/>
    </row>
    <row r="4" spans="1:11" ht="15.75">
      <c r="A4" s="221"/>
      <c r="B4" s="471"/>
      <c r="C4" s="471"/>
      <c r="D4" s="221"/>
      <c r="E4" s="221"/>
      <c r="F4" s="471"/>
      <c r="G4" s="471"/>
      <c r="H4" s="471" t="s">
        <v>61</v>
      </c>
      <c r="I4" s="471"/>
      <c r="J4" s="221"/>
      <c r="K4" s="221"/>
    </row>
    <row r="5" spans="1:11" ht="12.75" customHeight="1">
      <c r="A5" s="472" t="s">
        <v>13</v>
      </c>
      <c r="B5" s="472"/>
      <c r="C5" s="472"/>
      <c r="D5" s="472"/>
      <c r="E5" s="472" t="s">
        <v>62</v>
      </c>
      <c r="F5" s="472"/>
      <c r="G5" s="472"/>
      <c r="H5" s="472"/>
      <c r="I5" s="472"/>
      <c r="J5" s="221"/>
      <c r="K5" s="221"/>
    </row>
    <row r="6" spans="1:11" ht="12.75" customHeight="1">
      <c r="A6" s="472"/>
      <c r="B6" s="472"/>
      <c r="C6" s="472"/>
      <c r="D6" s="472"/>
      <c r="E6" s="472"/>
      <c r="F6" s="472"/>
      <c r="G6" s="472"/>
      <c r="H6" s="472"/>
      <c r="I6" s="472"/>
      <c r="J6" s="221"/>
      <c r="K6" s="221"/>
    </row>
    <row r="7" spans="1:11" ht="12.75" customHeight="1">
      <c r="A7" s="457">
        <v>2009</v>
      </c>
      <c r="B7" s="458"/>
      <c r="C7" s="458"/>
      <c r="D7" s="459"/>
      <c r="E7" s="463">
        <v>1794</v>
      </c>
      <c r="F7" s="463"/>
      <c r="G7" s="463"/>
      <c r="H7" s="463"/>
      <c r="I7" s="463"/>
      <c r="J7" s="221"/>
      <c r="K7" s="221"/>
    </row>
    <row r="8" spans="1:11" ht="12.75" customHeight="1">
      <c r="A8" s="460"/>
      <c r="B8" s="461"/>
      <c r="C8" s="461"/>
      <c r="D8" s="462"/>
      <c r="E8" s="463"/>
      <c r="F8" s="463"/>
      <c r="G8" s="463"/>
      <c r="H8" s="463"/>
      <c r="I8" s="463"/>
      <c r="J8" s="221"/>
      <c r="K8" s="221"/>
    </row>
    <row r="9" spans="1:11" ht="12.75" customHeight="1">
      <c r="A9" s="457">
        <v>2010</v>
      </c>
      <c r="B9" s="458"/>
      <c r="C9" s="458"/>
      <c r="D9" s="459"/>
      <c r="E9" s="463">
        <v>1796</v>
      </c>
      <c r="F9" s="463"/>
      <c r="G9" s="463"/>
      <c r="H9" s="463"/>
      <c r="I9" s="463"/>
      <c r="J9" s="221"/>
      <c r="K9" s="221"/>
    </row>
    <row r="10" spans="1:11" ht="12.75" customHeight="1">
      <c r="A10" s="460"/>
      <c r="B10" s="461"/>
      <c r="C10" s="461"/>
      <c r="D10" s="462"/>
      <c r="E10" s="463"/>
      <c r="F10" s="463"/>
      <c r="G10" s="463"/>
      <c r="H10" s="463"/>
      <c r="I10" s="463"/>
      <c r="J10" s="221"/>
      <c r="K10" s="221"/>
    </row>
    <row r="11" spans="1:11" ht="12.75" customHeight="1">
      <c r="A11" s="457">
        <v>2011</v>
      </c>
      <c r="B11" s="458"/>
      <c r="C11" s="458"/>
      <c r="D11" s="459"/>
      <c r="E11" s="463">
        <v>1760</v>
      </c>
      <c r="F11" s="463"/>
      <c r="G11" s="463"/>
      <c r="H11" s="463"/>
      <c r="I11" s="463"/>
      <c r="J11" s="221"/>
      <c r="K11" s="221"/>
    </row>
    <row r="12" spans="1:11" ht="12.75" customHeight="1">
      <c r="A12" s="460"/>
      <c r="B12" s="461"/>
      <c r="C12" s="461"/>
      <c r="D12" s="462"/>
      <c r="E12" s="463"/>
      <c r="F12" s="463"/>
      <c r="G12" s="463"/>
      <c r="H12" s="463"/>
      <c r="I12" s="463"/>
      <c r="J12" s="221"/>
      <c r="K12" s="221"/>
    </row>
    <row r="13" spans="1:11" s="298" customFormat="1" ht="12.75" customHeight="1">
      <c r="A13" s="464">
        <v>2012</v>
      </c>
      <c r="B13" s="465"/>
      <c r="C13" s="465"/>
      <c r="D13" s="466"/>
      <c r="E13" s="447">
        <v>1774</v>
      </c>
      <c r="F13" s="447"/>
      <c r="G13" s="447"/>
      <c r="H13" s="447"/>
      <c r="I13" s="447"/>
      <c r="J13" s="244"/>
      <c r="K13" s="244"/>
    </row>
    <row r="14" spans="1:11" s="298" customFormat="1" ht="12.75" customHeight="1">
      <c r="A14" s="467"/>
      <c r="B14" s="468"/>
      <c r="C14" s="468"/>
      <c r="D14" s="469"/>
      <c r="E14" s="447"/>
      <c r="F14" s="447"/>
      <c r="G14" s="447"/>
      <c r="H14" s="447"/>
      <c r="I14" s="447"/>
      <c r="J14" s="244"/>
      <c r="K14" s="244"/>
    </row>
    <row r="15" spans="1:11">
      <c r="A15" s="221"/>
      <c r="B15" s="221"/>
      <c r="C15" s="221"/>
      <c r="D15" s="221"/>
      <c r="E15" s="221"/>
      <c r="F15" s="221"/>
      <c r="G15" s="221"/>
      <c r="H15" s="221"/>
      <c r="I15" s="221"/>
      <c r="J15" s="221"/>
      <c r="K15" s="221"/>
    </row>
    <row r="16" spans="1:11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</row>
    <row r="18" spans="11:12">
      <c r="K18" s="428"/>
      <c r="L18" s="428" t="s">
        <v>62</v>
      </c>
    </row>
    <row r="19" spans="11:12">
      <c r="K19" s="428"/>
      <c r="L19" s="428"/>
    </row>
    <row r="20" spans="11:12" ht="12.75" customHeight="1">
      <c r="K20" s="300">
        <v>2009</v>
      </c>
      <c r="L20" s="299">
        <v>1794</v>
      </c>
    </row>
    <row r="21" spans="11:12" ht="12.75" customHeight="1">
      <c r="K21" s="300">
        <v>2010</v>
      </c>
      <c r="L21" s="299">
        <v>1796</v>
      </c>
    </row>
    <row r="22" spans="11:12" ht="12.75" customHeight="1">
      <c r="K22" s="300">
        <v>2011</v>
      </c>
      <c r="L22" s="299">
        <v>1760</v>
      </c>
    </row>
    <row r="23" spans="11:12" ht="12.75" customHeight="1">
      <c r="K23" s="247">
        <v>2012</v>
      </c>
      <c r="L23" s="248">
        <v>1774</v>
      </c>
    </row>
    <row r="39" spans="10:15" ht="13.5" thickBot="1"/>
    <row r="40" spans="10:15" ht="17.25" thickTop="1" thickBot="1">
      <c r="J40" s="276"/>
      <c r="K40" s="277">
        <v>2007</v>
      </c>
      <c r="L40" s="277">
        <v>2008</v>
      </c>
      <c r="M40" s="277">
        <v>2009</v>
      </c>
      <c r="N40" s="277">
        <v>2010</v>
      </c>
      <c r="O40" s="274">
        <v>2011</v>
      </c>
    </row>
    <row r="41" spans="10:15" ht="16.5" thickBot="1">
      <c r="J41" s="278" t="s">
        <v>193</v>
      </c>
      <c r="K41" s="279">
        <v>247</v>
      </c>
      <c r="L41" s="279">
        <v>289</v>
      </c>
      <c r="M41" s="279">
        <v>382</v>
      </c>
      <c r="N41" s="280">
        <v>131</v>
      </c>
      <c r="O41" s="275">
        <v>129</v>
      </c>
    </row>
    <row r="42" spans="10:15" ht="13.5" thickTop="1"/>
  </sheetData>
  <mergeCells count="16">
    <mergeCell ref="A2:I3"/>
    <mergeCell ref="B4:C4"/>
    <mergeCell ref="F4:G4"/>
    <mergeCell ref="H4:I4"/>
    <mergeCell ref="A5:D6"/>
    <mergeCell ref="E5:I6"/>
    <mergeCell ref="L18:L19"/>
    <mergeCell ref="K18:K19"/>
    <mergeCell ref="A11:D12"/>
    <mergeCell ref="E11:I12"/>
    <mergeCell ref="A7:D8"/>
    <mergeCell ref="E7:I8"/>
    <mergeCell ref="A9:D10"/>
    <mergeCell ref="E9:I10"/>
    <mergeCell ref="A13:D14"/>
    <mergeCell ref="E13:I14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R28"/>
  <sheetViews>
    <sheetView topLeftCell="A8" workbookViewId="0">
      <selection activeCell="O2" sqref="O1:O1048576"/>
    </sheetView>
  </sheetViews>
  <sheetFormatPr defaultRowHeight="12.75"/>
  <cols>
    <col min="1" max="1" width="6.7109375" customWidth="1"/>
    <col min="2" max="2" width="11.140625" customWidth="1"/>
    <col min="3" max="11" width="6.7109375" customWidth="1"/>
    <col min="12" max="12" width="7.85546875" customWidth="1"/>
    <col min="13" max="13" width="7.7109375" customWidth="1"/>
    <col min="14" max="14" width="18.7109375" customWidth="1"/>
  </cols>
  <sheetData>
    <row r="1" spans="1:13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</row>
    <row r="2" spans="1:13" ht="14.25" customHeight="1">
      <c r="A2" s="470" t="s">
        <v>63</v>
      </c>
      <c r="B2" s="470"/>
      <c r="C2" s="470"/>
      <c r="D2" s="470"/>
      <c r="E2" s="470"/>
      <c r="F2" s="470"/>
      <c r="G2" s="470"/>
      <c r="H2" s="470"/>
      <c r="I2" s="470"/>
      <c r="J2" s="470"/>
      <c r="K2" s="470"/>
      <c r="L2" s="470"/>
      <c r="M2" s="221"/>
    </row>
    <row r="3" spans="1:13" ht="14.25" customHeight="1">
      <c r="A3" s="470"/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470"/>
      <c r="M3" s="221"/>
    </row>
    <row r="4" spans="1:13" ht="12.75" customHeight="1">
      <c r="A4" s="221"/>
      <c r="B4" s="221"/>
      <c r="C4" s="221"/>
      <c r="D4" s="221"/>
      <c r="E4" s="221"/>
      <c r="F4" s="221"/>
      <c r="G4" s="221"/>
      <c r="H4" s="221"/>
      <c r="I4" s="221"/>
      <c r="J4" s="416" t="s">
        <v>128</v>
      </c>
      <c r="K4" s="416"/>
      <c r="L4" s="416"/>
      <c r="M4" s="221"/>
    </row>
    <row r="5" spans="1:13" ht="12.75" customHeight="1">
      <c r="A5" s="481" t="s">
        <v>146</v>
      </c>
      <c r="B5" s="481"/>
      <c r="C5" s="494">
        <v>2008</v>
      </c>
      <c r="D5" s="495"/>
      <c r="E5" s="500">
        <v>2009</v>
      </c>
      <c r="F5" s="489"/>
      <c r="G5" s="488">
        <v>2010</v>
      </c>
      <c r="H5" s="489"/>
      <c r="I5" s="500">
        <v>2011</v>
      </c>
      <c r="J5" s="489"/>
      <c r="K5" s="488">
        <v>2012</v>
      </c>
      <c r="L5" s="489"/>
      <c r="M5" s="221"/>
    </row>
    <row r="6" spans="1:13" ht="12.75" customHeight="1">
      <c r="A6" s="481"/>
      <c r="B6" s="481"/>
      <c r="C6" s="496"/>
      <c r="D6" s="497"/>
      <c r="E6" s="501"/>
      <c r="F6" s="491"/>
      <c r="G6" s="490"/>
      <c r="H6" s="491"/>
      <c r="I6" s="501"/>
      <c r="J6" s="491"/>
      <c r="K6" s="490"/>
      <c r="L6" s="491"/>
      <c r="M6" s="221"/>
    </row>
    <row r="7" spans="1:13" ht="6.75" customHeight="1">
      <c r="A7" s="481"/>
      <c r="B7" s="481"/>
      <c r="C7" s="496"/>
      <c r="D7" s="497"/>
      <c r="E7" s="501"/>
      <c r="F7" s="491"/>
      <c r="G7" s="490"/>
      <c r="H7" s="491"/>
      <c r="I7" s="501"/>
      <c r="J7" s="491"/>
      <c r="K7" s="490"/>
      <c r="L7" s="491"/>
      <c r="M7" s="221"/>
    </row>
    <row r="8" spans="1:13" ht="6" customHeight="1">
      <c r="A8" s="481"/>
      <c r="B8" s="481"/>
      <c r="C8" s="498"/>
      <c r="D8" s="499"/>
      <c r="E8" s="502"/>
      <c r="F8" s="493"/>
      <c r="G8" s="492"/>
      <c r="H8" s="493"/>
      <c r="I8" s="502"/>
      <c r="J8" s="493"/>
      <c r="K8" s="492"/>
      <c r="L8" s="493"/>
      <c r="M8" s="221"/>
    </row>
    <row r="9" spans="1:13" ht="12.75" customHeight="1">
      <c r="A9" s="481"/>
      <c r="B9" s="481"/>
      <c r="C9" s="482" t="s">
        <v>129</v>
      </c>
      <c r="D9" s="482" t="s">
        <v>102</v>
      </c>
      <c r="E9" s="443" t="s">
        <v>129</v>
      </c>
      <c r="F9" s="443" t="s">
        <v>102</v>
      </c>
      <c r="G9" s="443" t="s">
        <v>130</v>
      </c>
      <c r="H9" s="443" t="s">
        <v>102</v>
      </c>
      <c r="I9" s="443" t="s">
        <v>129</v>
      </c>
      <c r="J9" s="443" t="s">
        <v>102</v>
      </c>
      <c r="K9" s="443" t="s">
        <v>130</v>
      </c>
      <c r="L9" s="443" t="s">
        <v>102</v>
      </c>
      <c r="M9" s="221"/>
    </row>
    <row r="10" spans="1:13" ht="12.75" customHeight="1">
      <c r="A10" s="481"/>
      <c r="B10" s="481"/>
      <c r="C10" s="484"/>
      <c r="D10" s="484"/>
      <c r="E10" s="443"/>
      <c r="F10" s="443"/>
      <c r="G10" s="443"/>
      <c r="H10" s="443"/>
      <c r="I10" s="443"/>
      <c r="J10" s="443"/>
      <c r="K10" s="443"/>
      <c r="L10" s="443"/>
      <c r="M10" s="221"/>
    </row>
    <row r="11" spans="1:13" ht="12.75" customHeight="1">
      <c r="A11" s="474" t="s">
        <v>66</v>
      </c>
      <c r="B11" s="474"/>
      <c r="C11" s="476">
        <v>1944</v>
      </c>
      <c r="D11" s="478">
        <v>0.35571820677035682</v>
      </c>
      <c r="E11" s="444">
        <v>1925</v>
      </c>
      <c r="F11" s="473">
        <v>0.31739488870568838</v>
      </c>
      <c r="G11" s="444">
        <v>2081</v>
      </c>
      <c r="H11" s="473">
        <v>0.32005536757920638</v>
      </c>
      <c r="I11" s="444">
        <v>1760</v>
      </c>
      <c r="J11" s="473">
        <v>0.28191574563511135</v>
      </c>
      <c r="K11" s="444">
        <v>1712</v>
      </c>
      <c r="L11" s="473">
        <v>0.27860048820179006</v>
      </c>
      <c r="M11" s="221"/>
    </row>
    <row r="12" spans="1:13" ht="12.75" customHeight="1">
      <c r="A12" s="475"/>
      <c r="B12" s="475"/>
      <c r="C12" s="477"/>
      <c r="D12" s="479"/>
      <c r="E12" s="444"/>
      <c r="F12" s="473"/>
      <c r="G12" s="444"/>
      <c r="H12" s="473"/>
      <c r="I12" s="444"/>
      <c r="J12" s="473"/>
      <c r="K12" s="444"/>
      <c r="L12" s="473"/>
      <c r="M12" s="221"/>
    </row>
    <row r="13" spans="1:13" ht="12.75" customHeight="1">
      <c r="A13" s="475"/>
      <c r="B13" s="475"/>
      <c r="C13" s="477"/>
      <c r="D13" s="479"/>
      <c r="E13" s="444"/>
      <c r="F13" s="473"/>
      <c r="G13" s="444"/>
      <c r="H13" s="473"/>
      <c r="I13" s="444"/>
      <c r="J13" s="473"/>
      <c r="K13" s="444"/>
      <c r="L13" s="473"/>
      <c r="M13" s="221"/>
    </row>
    <row r="14" spans="1:13" ht="7.5" customHeight="1">
      <c r="A14" s="475"/>
      <c r="B14" s="475"/>
      <c r="C14" s="474"/>
      <c r="D14" s="480"/>
      <c r="E14" s="444"/>
      <c r="F14" s="473"/>
      <c r="G14" s="444"/>
      <c r="H14" s="473"/>
      <c r="I14" s="444"/>
      <c r="J14" s="473"/>
      <c r="K14" s="444"/>
      <c r="L14" s="473"/>
      <c r="M14" s="221"/>
    </row>
    <row r="15" spans="1:13" ht="12.75" customHeight="1">
      <c r="A15" s="475" t="s">
        <v>67</v>
      </c>
      <c r="B15" s="475"/>
      <c r="C15" s="476">
        <v>3521</v>
      </c>
      <c r="D15" s="478">
        <v>0.64428179322964318</v>
      </c>
      <c r="E15" s="444">
        <v>4140</v>
      </c>
      <c r="F15" s="473">
        <v>0.68260511129431167</v>
      </c>
      <c r="G15" s="444">
        <v>4421</v>
      </c>
      <c r="H15" s="473">
        <v>0.67994463242079362</v>
      </c>
      <c r="I15" s="444">
        <v>4483</v>
      </c>
      <c r="J15" s="473">
        <v>0.71808425436488865</v>
      </c>
      <c r="K15" s="444">
        <v>4433</v>
      </c>
      <c r="L15" s="473">
        <v>0.72139951179820994</v>
      </c>
      <c r="M15" s="221"/>
    </row>
    <row r="16" spans="1:13" ht="12.75" customHeight="1">
      <c r="A16" s="475"/>
      <c r="B16" s="475"/>
      <c r="C16" s="477"/>
      <c r="D16" s="479"/>
      <c r="E16" s="444"/>
      <c r="F16" s="473"/>
      <c r="G16" s="444"/>
      <c r="H16" s="473"/>
      <c r="I16" s="444"/>
      <c r="J16" s="473"/>
      <c r="K16" s="444"/>
      <c r="L16" s="473"/>
      <c r="M16" s="221"/>
    </row>
    <row r="17" spans="1:18" ht="12.75" customHeight="1">
      <c r="A17" s="475"/>
      <c r="B17" s="475"/>
      <c r="C17" s="477"/>
      <c r="D17" s="479"/>
      <c r="E17" s="444"/>
      <c r="F17" s="473"/>
      <c r="G17" s="444"/>
      <c r="H17" s="473"/>
      <c r="I17" s="444"/>
      <c r="J17" s="473"/>
      <c r="K17" s="444"/>
      <c r="L17" s="473"/>
      <c r="M17" s="221"/>
    </row>
    <row r="18" spans="1:18" ht="6.75" customHeight="1">
      <c r="A18" s="475"/>
      <c r="B18" s="475"/>
      <c r="C18" s="474"/>
      <c r="D18" s="480"/>
      <c r="E18" s="444"/>
      <c r="F18" s="473"/>
      <c r="G18" s="444"/>
      <c r="H18" s="473"/>
      <c r="I18" s="444"/>
      <c r="J18" s="473"/>
      <c r="K18" s="444"/>
      <c r="L18" s="473"/>
      <c r="M18" s="221"/>
    </row>
    <row r="19" spans="1:18" ht="12.75" customHeight="1">
      <c r="A19" s="481" t="s">
        <v>156</v>
      </c>
      <c r="B19" s="481"/>
      <c r="C19" s="482">
        <v>5465</v>
      </c>
      <c r="D19" s="485">
        <v>1</v>
      </c>
      <c r="E19" s="443">
        <v>6065</v>
      </c>
      <c r="F19" s="503">
        <v>1</v>
      </c>
      <c r="G19" s="443">
        <v>6502</v>
      </c>
      <c r="H19" s="503">
        <v>1</v>
      </c>
      <c r="I19" s="443">
        <v>6243</v>
      </c>
      <c r="J19" s="503">
        <v>1</v>
      </c>
      <c r="K19" s="443">
        <v>6145</v>
      </c>
      <c r="L19" s="503">
        <v>1</v>
      </c>
      <c r="M19" s="221"/>
    </row>
    <row r="20" spans="1:18" ht="12.75" customHeight="1">
      <c r="A20" s="481"/>
      <c r="B20" s="481"/>
      <c r="C20" s="483"/>
      <c r="D20" s="486"/>
      <c r="E20" s="443"/>
      <c r="F20" s="503"/>
      <c r="G20" s="443"/>
      <c r="H20" s="503"/>
      <c r="I20" s="443"/>
      <c r="J20" s="503"/>
      <c r="K20" s="443"/>
      <c r="L20" s="503"/>
      <c r="M20" s="221"/>
    </row>
    <row r="21" spans="1:18" ht="10.5" customHeight="1">
      <c r="A21" s="481"/>
      <c r="B21" s="481"/>
      <c r="C21" s="483"/>
      <c r="D21" s="486"/>
      <c r="E21" s="443"/>
      <c r="F21" s="503"/>
      <c r="G21" s="443"/>
      <c r="H21" s="503"/>
      <c r="I21" s="443"/>
      <c r="J21" s="503"/>
      <c r="K21" s="443"/>
      <c r="L21" s="503"/>
      <c r="M21" s="221"/>
    </row>
    <row r="22" spans="1:18" ht="3.75" customHeight="1">
      <c r="A22" s="481"/>
      <c r="B22" s="481"/>
      <c r="C22" s="484"/>
      <c r="D22" s="487"/>
      <c r="E22" s="443"/>
      <c r="F22" s="503"/>
      <c r="G22" s="443"/>
      <c r="H22" s="503"/>
      <c r="I22" s="443"/>
      <c r="J22" s="503"/>
      <c r="K22" s="443"/>
      <c r="L22" s="503"/>
      <c r="M22" s="221"/>
    </row>
    <row r="23" spans="1:18">
      <c r="A23" s="221"/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1"/>
      <c r="M23" s="221"/>
    </row>
    <row r="24" spans="1:18">
      <c r="A24" s="221"/>
      <c r="B24" s="221"/>
      <c r="C24" s="221"/>
      <c r="D24" s="221"/>
      <c r="E24" s="221"/>
      <c r="F24" s="221"/>
      <c r="G24" s="221"/>
      <c r="H24" s="221"/>
      <c r="I24" s="221"/>
      <c r="J24" s="221"/>
      <c r="K24" s="221"/>
      <c r="L24" s="221"/>
      <c r="M24" s="221"/>
    </row>
    <row r="25" spans="1:18" ht="13.5" customHeight="1">
      <c r="A25" s="221"/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1"/>
      <c r="M25" s="221"/>
    </row>
    <row r="26" spans="1:18" ht="14.25">
      <c r="A26" s="221"/>
      <c r="B26" s="221"/>
      <c r="C26" s="221"/>
      <c r="D26" s="221"/>
      <c r="E26" s="221"/>
      <c r="F26" s="221"/>
      <c r="G26" s="221"/>
      <c r="H26" s="221"/>
      <c r="I26" s="221"/>
      <c r="J26" s="221"/>
      <c r="K26" s="221"/>
      <c r="L26" s="221"/>
      <c r="M26" s="221"/>
      <c r="N26" s="223"/>
      <c r="O26" s="287">
        <v>2009</v>
      </c>
      <c r="P26" s="287">
        <v>2010</v>
      </c>
      <c r="Q26" s="287">
        <v>2011</v>
      </c>
      <c r="R26" s="238">
        <v>2012</v>
      </c>
    </row>
    <row r="27" spans="1:18" ht="30">
      <c r="N27" s="229" t="s">
        <v>66</v>
      </c>
      <c r="O27" s="285">
        <v>1925</v>
      </c>
      <c r="P27" s="285">
        <v>2081</v>
      </c>
      <c r="Q27" s="285">
        <v>1760</v>
      </c>
      <c r="R27" s="226">
        <v>1712</v>
      </c>
    </row>
    <row r="28" spans="1:18" ht="30">
      <c r="N28" s="226" t="s">
        <v>169</v>
      </c>
      <c r="O28" s="285">
        <v>4140</v>
      </c>
      <c r="P28" s="285">
        <v>4421</v>
      </c>
      <c r="Q28" s="285">
        <v>4483</v>
      </c>
      <c r="R28" s="226">
        <v>4433</v>
      </c>
    </row>
  </sheetData>
  <mergeCells count="52">
    <mergeCell ref="E19:E22"/>
    <mergeCell ref="F19:F22"/>
    <mergeCell ref="E5:F8"/>
    <mergeCell ref="J15:J18"/>
    <mergeCell ref="L15:L18"/>
    <mergeCell ref="L11:L14"/>
    <mergeCell ref="H9:H10"/>
    <mergeCell ref="I9:I10"/>
    <mergeCell ref="J9:J10"/>
    <mergeCell ref="K19:K22"/>
    <mergeCell ref="H19:H22"/>
    <mergeCell ref="I19:I22"/>
    <mergeCell ref="L19:L22"/>
    <mergeCell ref="J19:J22"/>
    <mergeCell ref="J11:J14"/>
    <mergeCell ref="K11:K14"/>
    <mergeCell ref="H11:H14"/>
    <mergeCell ref="I11:I14"/>
    <mergeCell ref="K15:K18"/>
    <mergeCell ref="H15:H18"/>
    <mergeCell ref="I15:I18"/>
    <mergeCell ref="K5:L8"/>
    <mergeCell ref="A2:L3"/>
    <mergeCell ref="J4:L4"/>
    <mergeCell ref="L9:L10"/>
    <mergeCell ref="K9:K10"/>
    <mergeCell ref="A9:B10"/>
    <mergeCell ref="C9:C10"/>
    <mergeCell ref="D9:D10"/>
    <mergeCell ref="A5:B8"/>
    <mergeCell ref="C5:D8"/>
    <mergeCell ref="I5:J8"/>
    <mergeCell ref="E9:E10"/>
    <mergeCell ref="F9:F10"/>
    <mergeCell ref="G9:G10"/>
    <mergeCell ref="G5:H8"/>
    <mergeCell ref="G19:G22"/>
    <mergeCell ref="E15:E18"/>
    <mergeCell ref="F15:F18"/>
    <mergeCell ref="G15:G18"/>
    <mergeCell ref="A11:B14"/>
    <mergeCell ref="C11:C14"/>
    <mergeCell ref="D11:D14"/>
    <mergeCell ref="A19:B22"/>
    <mergeCell ref="D15:D18"/>
    <mergeCell ref="C15:C18"/>
    <mergeCell ref="C19:C22"/>
    <mergeCell ref="D19:D22"/>
    <mergeCell ref="A15:B18"/>
    <mergeCell ref="E11:E14"/>
    <mergeCell ref="F11:F14"/>
    <mergeCell ref="G11:G14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R66"/>
  <sheetViews>
    <sheetView topLeftCell="A40" workbookViewId="0">
      <selection activeCell="A33" sqref="A33:XFD33"/>
    </sheetView>
  </sheetViews>
  <sheetFormatPr defaultRowHeight="12.75"/>
  <sheetData>
    <row r="1" spans="1:10">
      <c r="A1" s="221"/>
      <c r="B1" s="221"/>
      <c r="C1" s="221"/>
      <c r="D1" s="221"/>
      <c r="E1" s="221"/>
      <c r="F1" s="221"/>
      <c r="G1" s="221"/>
      <c r="H1" s="221"/>
      <c r="I1" s="221"/>
      <c r="J1" s="221"/>
    </row>
    <row r="2" spans="1:10" ht="14.25">
      <c r="A2" s="512" t="s">
        <v>69</v>
      </c>
      <c r="B2" s="512"/>
      <c r="C2" s="512"/>
      <c r="D2" s="512"/>
      <c r="E2" s="512"/>
      <c r="F2" s="512"/>
      <c r="G2" s="512"/>
      <c r="H2" s="512"/>
      <c r="I2" s="512"/>
      <c r="J2" s="188"/>
    </row>
    <row r="3" spans="1:10" ht="15.75">
      <c r="A3" s="230"/>
      <c r="B3" s="230"/>
      <c r="C3" s="230"/>
      <c r="D3" s="230"/>
      <c r="E3" s="230"/>
      <c r="F3" s="230"/>
      <c r="G3" s="230"/>
      <c r="H3" s="513" t="s">
        <v>131</v>
      </c>
      <c r="I3" s="513"/>
      <c r="J3" s="513"/>
    </row>
    <row r="4" spans="1:10" ht="15" customHeight="1">
      <c r="A4" s="506" t="s">
        <v>147</v>
      </c>
      <c r="B4" s="507"/>
      <c r="C4" s="504" t="s">
        <v>71</v>
      </c>
      <c r="D4" s="504" t="s">
        <v>72</v>
      </c>
      <c r="E4" s="504" t="s">
        <v>73</v>
      </c>
      <c r="F4" s="504" t="s">
        <v>74</v>
      </c>
      <c r="G4" s="504" t="s">
        <v>75</v>
      </c>
      <c r="H4" s="504" t="s">
        <v>76</v>
      </c>
      <c r="I4" s="504" t="s">
        <v>77</v>
      </c>
      <c r="J4" s="221"/>
    </row>
    <row r="5" spans="1:10" ht="15" customHeight="1">
      <c r="A5" s="508"/>
      <c r="B5" s="509"/>
      <c r="C5" s="505"/>
      <c r="D5" s="505"/>
      <c r="E5" s="505"/>
      <c r="F5" s="505"/>
      <c r="G5" s="505"/>
      <c r="H5" s="505"/>
      <c r="I5" s="505"/>
      <c r="J5" s="221"/>
    </row>
    <row r="6" spans="1:10" ht="15" customHeight="1">
      <c r="A6" s="508"/>
      <c r="B6" s="509"/>
      <c r="C6" s="505"/>
      <c r="D6" s="505"/>
      <c r="E6" s="505"/>
      <c r="F6" s="505"/>
      <c r="G6" s="505"/>
      <c r="H6" s="505"/>
      <c r="I6" s="505"/>
      <c r="J6" s="221"/>
    </row>
    <row r="7" spans="1:10" ht="15" customHeight="1">
      <c r="A7" s="508"/>
      <c r="B7" s="509"/>
      <c r="C7" s="505"/>
      <c r="D7" s="505"/>
      <c r="E7" s="505"/>
      <c r="F7" s="505"/>
      <c r="G7" s="505"/>
      <c r="H7" s="505"/>
      <c r="I7" s="505"/>
      <c r="J7" s="221"/>
    </row>
    <row r="8" spans="1:10" ht="15" customHeight="1">
      <c r="A8" s="510">
        <v>2009</v>
      </c>
      <c r="B8" s="510" t="s">
        <v>78</v>
      </c>
      <c r="C8" s="511">
        <v>59</v>
      </c>
      <c r="D8" s="511">
        <v>435</v>
      </c>
      <c r="E8" s="511">
        <v>1068</v>
      </c>
      <c r="F8" s="511">
        <v>1401</v>
      </c>
      <c r="G8" s="511">
        <v>2889</v>
      </c>
      <c r="H8" s="511">
        <v>1380</v>
      </c>
      <c r="I8" s="511">
        <v>45</v>
      </c>
      <c r="J8" s="221"/>
    </row>
    <row r="9" spans="1:10" ht="15" customHeight="1">
      <c r="A9" s="510"/>
      <c r="B9" s="510"/>
      <c r="C9" s="511"/>
      <c r="D9" s="511"/>
      <c r="E9" s="511"/>
      <c r="F9" s="511"/>
      <c r="G9" s="511"/>
      <c r="H9" s="511"/>
      <c r="I9" s="511"/>
      <c r="J9" s="221"/>
    </row>
    <row r="10" spans="1:10" ht="15" customHeight="1">
      <c r="A10" s="510"/>
      <c r="B10" s="510" t="s">
        <v>79</v>
      </c>
      <c r="C10" s="511">
        <v>2</v>
      </c>
      <c r="D10" s="511">
        <v>10</v>
      </c>
      <c r="E10" s="511">
        <v>40</v>
      </c>
      <c r="F10" s="511">
        <v>75</v>
      </c>
      <c r="G10" s="511">
        <v>189</v>
      </c>
      <c r="H10" s="511">
        <v>94</v>
      </c>
      <c r="I10" s="511">
        <v>8</v>
      </c>
      <c r="J10" s="221"/>
    </row>
    <row r="11" spans="1:10" ht="15" customHeight="1">
      <c r="A11" s="510"/>
      <c r="B11" s="510"/>
      <c r="C11" s="511"/>
      <c r="D11" s="511"/>
      <c r="E11" s="511"/>
      <c r="F11" s="511"/>
      <c r="G11" s="511"/>
      <c r="H11" s="511"/>
      <c r="I11" s="511"/>
      <c r="J11" s="221"/>
    </row>
    <row r="12" spans="1:10" ht="15" customHeight="1">
      <c r="A12" s="510">
        <v>2010</v>
      </c>
      <c r="B12" s="510" t="s">
        <v>78</v>
      </c>
      <c r="C12" s="511">
        <v>68</v>
      </c>
      <c r="D12" s="511">
        <v>452</v>
      </c>
      <c r="E12" s="511">
        <v>1128</v>
      </c>
      <c r="F12" s="511">
        <v>1644</v>
      </c>
      <c r="G12" s="511">
        <v>3246</v>
      </c>
      <c r="H12" s="511">
        <v>1508</v>
      </c>
      <c r="I12" s="511">
        <v>44</v>
      </c>
      <c r="J12" s="221"/>
    </row>
    <row r="13" spans="1:10" ht="15" customHeight="1">
      <c r="A13" s="510"/>
      <c r="B13" s="510"/>
      <c r="C13" s="511"/>
      <c r="D13" s="511"/>
      <c r="E13" s="511"/>
      <c r="F13" s="511"/>
      <c r="G13" s="511"/>
      <c r="H13" s="511"/>
      <c r="I13" s="511"/>
      <c r="J13" s="221"/>
    </row>
    <row r="14" spans="1:10" ht="15" customHeight="1">
      <c r="A14" s="510"/>
      <c r="B14" s="510" t="s">
        <v>79</v>
      </c>
      <c r="C14" s="511">
        <v>0</v>
      </c>
      <c r="D14" s="511">
        <v>11</v>
      </c>
      <c r="E14" s="511">
        <v>33</v>
      </c>
      <c r="F14" s="511">
        <v>92</v>
      </c>
      <c r="G14" s="511">
        <v>226</v>
      </c>
      <c r="H14" s="511">
        <v>103</v>
      </c>
      <c r="I14" s="511">
        <v>12</v>
      </c>
      <c r="J14" s="221"/>
    </row>
    <row r="15" spans="1:10" ht="15" customHeight="1">
      <c r="A15" s="510"/>
      <c r="B15" s="510"/>
      <c r="C15" s="511"/>
      <c r="D15" s="511"/>
      <c r="E15" s="511"/>
      <c r="F15" s="511"/>
      <c r="G15" s="511"/>
      <c r="H15" s="511"/>
      <c r="I15" s="511"/>
      <c r="J15" s="221"/>
    </row>
    <row r="16" spans="1:10" ht="15" customHeight="1">
      <c r="A16" s="510">
        <v>2011</v>
      </c>
      <c r="B16" s="510" t="s">
        <v>161</v>
      </c>
      <c r="C16" s="511">
        <v>70</v>
      </c>
      <c r="D16" s="511">
        <v>481</v>
      </c>
      <c r="E16" s="511">
        <v>1101</v>
      </c>
      <c r="F16" s="511">
        <v>1577</v>
      </c>
      <c r="G16" s="511">
        <v>3676</v>
      </c>
      <c r="H16" s="511">
        <v>1602</v>
      </c>
      <c r="I16" s="511">
        <v>53</v>
      </c>
      <c r="J16" s="221"/>
    </row>
    <row r="17" spans="1:18" ht="15" customHeight="1">
      <c r="A17" s="510"/>
      <c r="B17" s="510"/>
      <c r="C17" s="511"/>
      <c r="D17" s="511"/>
      <c r="E17" s="511"/>
      <c r="F17" s="511"/>
      <c r="G17" s="511"/>
      <c r="H17" s="511"/>
      <c r="I17" s="511"/>
      <c r="J17" s="221"/>
    </row>
    <row r="18" spans="1:18" ht="15" customHeight="1">
      <c r="A18" s="510"/>
      <c r="B18" s="510" t="s">
        <v>79</v>
      </c>
      <c r="C18" s="511">
        <v>2</v>
      </c>
      <c r="D18" s="511">
        <v>11</v>
      </c>
      <c r="E18" s="511">
        <v>36</v>
      </c>
      <c r="F18" s="511">
        <v>91</v>
      </c>
      <c r="G18" s="511">
        <v>294</v>
      </c>
      <c r="H18" s="511">
        <v>114</v>
      </c>
      <c r="I18" s="511">
        <v>10</v>
      </c>
      <c r="J18" s="221"/>
    </row>
    <row r="19" spans="1:18" ht="15" customHeight="1">
      <c r="A19" s="510"/>
      <c r="B19" s="510"/>
      <c r="C19" s="511"/>
      <c r="D19" s="511"/>
      <c r="E19" s="511"/>
      <c r="F19" s="511"/>
      <c r="G19" s="511"/>
      <c r="H19" s="511"/>
      <c r="I19" s="511"/>
      <c r="J19" s="221"/>
    </row>
    <row r="20" spans="1:18" s="298" customFormat="1" ht="15" customHeight="1">
      <c r="A20" s="443">
        <v>2012</v>
      </c>
      <c r="B20" s="443" t="s">
        <v>161</v>
      </c>
      <c r="C20" s="444">
        <v>58</v>
      </c>
      <c r="D20" s="444">
        <v>454</v>
      </c>
      <c r="E20" s="444">
        <v>1094</v>
      </c>
      <c r="F20" s="444">
        <v>1680</v>
      </c>
      <c r="G20" s="444">
        <v>3875</v>
      </c>
      <c r="H20" s="444">
        <v>1733</v>
      </c>
      <c r="I20" s="444">
        <v>62</v>
      </c>
      <c r="J20" s="244"/>
    </row>
    <row r="21" spans="1:18" s="298" customFormat="1" ht="15" customHeight="1">
      <c r="A21" s="443"/>
      <c r="B21" s="443"/>
      <c r="C21" s="444"/>
      <c r="D21" s="444"/>
      <c r="E21" s="444"/>
      <c r="F21" s="444"/>
      <c r="G21" s="444"/>
      <c r="H21" s="444"/>
      <c r="I21" s="444"/>
      <c r="J21" s="244"/>
    </row>
    <row r="22" spans="1:18" s="298" customFormat="1" ht="15" customHeight="1">
      <c r="A22" s="443"/>
      <c r="B22" s="443" t="s">
        <v>79</v>
      </c>
      <c r="C22" s="444">
        <v>2</v>
      </c>
      <c r="D22" s="444">
        <v>11</v>
      </c>
      <c r="E22" s="444">
        <v>56</v>
      </c>
      <c r="F22" s="444">
        <v>84</v>
      </c>
      <c r="G22" s="444">
        <v>288</v>
      </c>
      <c r="H22" s="444">
        <v>139</v>
      </c>
      <c r="I22" s="444">
        <v>6</v>
      </c>
      <c r="J22" s="244"/>
    </row>
    <row r="23" spans="1:18" s="298" customFormat="1" ht="15" customHeight="1">
      <c r="A23" s="443"/>
      <c r="B23" s="443"/>
      <c r="C23" s="444"/>
      <c r="D23" s="444"/>
      <c r="E23" s="444"/>
      <c r="F23" s="444"/>
      <c r="G23" s="444"/>
      <c r="H23" s="444"/>
      <c r="I23" s="444"/>
      <c r="J23" s="244"/>
    </row>
    <row r="24" spans="1:18" s="298" customFormat="1" ht="17.100000000000001" customHeight="1">
      <c r="A24" s="308"/>
      <c r="B24" s="308"/>
      <c r="C24" s="310"/>
      <c r="D24" s="310"/>
      <c r="E24" s="310"/>
      <c r="F24" s="310"/>
      <c r="G24" s="310"/>
      <c r="H24" s="310"/>
      <c r="I24" s="310"/>
      <c r="J24" s="244"/>
    </row>
    <row r="25" spans="1:18" s="243" customFormat="1" ht="12.75" customHeight="1">
      <c r="A25" s="249"/>
      <c r="B25" s="249"/>
      <c r="C25" s="250"/>
      <c r="D25" s="250"/>
      <c r="E25" s="250"/>
      <c r="F25" s="250"/>
      <c r="G25" s="250"/>
      <c r="H25" s="250"/>
      <c r="I25" s="250"/>
      <c r="J25" s="311"/>
      <c r="K25" s="292"/>
      <c r="L25" s="293"/>
      <c r="M25" s="293"/>
      <c r="N25" s="293"/>
      <c r="O25" s="293"/>
      <c r="P25" s="293"/>
      <c r="Q25" s="293"/>
      <c r="R25" s="293"/>
    </row>
    <row r="26" spans="1:18" s="243" customFormat="1" ht="12.75" customHeight="1">
      <c r="A26" s="249"/>
      <c r="B26" s="249"/>
      <c r="C26" s="250"/>
      <c r="D26" s="250"/>
      <c r="E26" s="250"/>
      <c r="F26" s="250"/>
      <c r="G26" s="250"/>
      <c r="H26" s="250"/>
      <c r="I26" s="250"/>
      <c r="J26" s="311"/>
      <c r="K26" s="292"/>
      <c r="L26" s="293"/>
      <c r="M26" s="293"/>
      <c r="N26" s="293"/>
      <c r="O26" s="293"/>
      <c r="P26" s="293"/>
      <c r="Q26" s="293"/>
      <c r="R26" s="293"/>
    </row>
    <row r="27" spans="1:18" s="243" customFormat="1" ht="12.75" customHeight="1">
      <c r="A27" s="249"/>
      <c r="B27" s="249"/>
      <c r="C27" s="250"/>
      <c r="D27" s="250"/>
      <c r="E27" s="250"/>
      <c r="F27" s="250"/>
      <c r="G27" s="250"/>
      <c r="H27" s="250"/>
      <c r="I27" s="250"/>
      <c r="J27" s="311"/>
      <c r="K27" s="292"/>
      <c r="L27" s="293"/>
      <c r="M27" s="293"/>
      <c r="N27" s="293"/>
      <c r="O27" s="293"/>
      <c r="P27" s="293"/>
      <c r="Q27" s="293"/>
      <c r="R27" s="293"/>
    </row>
    <row r="28" spans="1:18" s="243" customFormat="1" ht="12.75" customHeight="1">
      <c r="A28" s="249"/>
      <c r="B28" s="249"/>
      <c r="C28" s="250"/>
      <c r="D28" s="250"/>
      <c r="E28" s="250"/>
      <c r="F28" s="250"/>
      <c r="G28" s="250"/>
      <c r="H28" s="250"/>
      <c r="I28" s="250"/>
      <c r="J28" s="311"/>
      <c r="K28" s="292"/>
      <c r="L28" s="293"/>
      <c r="M28" s="293"/>
      <c r="N28" s="293"/>
      <c r="O28" s="293"/>
      <c r="P28" s="293"/>
      <c r="Q28" s="293"/>
      <c r="R28" s="293"/>
    </row>
    <row r="29" spans="1:18" s="243" customFormat="1" ht="12.75" customHeight="1">
      <c r="A29" s="249"/>
      <c r="B29" s="249"/>
      <c r="C29" s="250"/>
      <c r="D29" s="250"/>
      <c r="E29" s="250"/>
      <c r="F29" s="250"/>
      <c r="G29" s="250"/>
      <c r="H29" s="250"/>
      <c r="I29" s="250"/>
      <c r="J29" s="311"/>
      <c r="K29" s="292"/>
      <c r="L29" s="293"/>
      <c r="M29" s="293"/>
      <c r="N29" s="293"/>
      <c r="O29" s="293"/>
      <c r="P29" s="293"/>
      <c r="Q29" s="293"/>
      <c r="R29" s="293"/>
    </row>
    <row r="30" spans="1:18" s="243" customFormat="1" ht="12.75" customHeight="1">
      <c r="A30" s="249"/>
      <c r="B30" s="249"/>
      <c r="C30" s="250"/>
      <c r="D30" s="250"/>
      <c r="E30" s="250"/>
      <c r="F30" s="250"/>
      <c r="G30" s="250"/>
      <c r="H30" s="250"/>
      <c r="I30" s="250"/>
      <c r="J30" s="311"/>
      <c r="K30" s="292"/>
      <c r="L30" s="293"/>
      <c r="M30" s="293"/>
      <c r="N30" s="293"/>
      <c r="O30" s="293"/>
      <c r="P30" s="293"/>
      <c r="Q30" s="293"/>
      <c r="R30" s="293"/>
    </row>
    <row r="31" spans="1:18" ht="12.75" customHeight="1">
      <c r="A31" s="221"/>
      <c r="B31" s="221"/>
      <c r="C31" s="221"/>
      <c r="D31" s="221"/>
      <c r="E31" s="221"/>
      <c r="F31" s="221"/>
      <c r="G31" s="221"/>
      <c r="H31" s="221"/>
      <c r="I31" s="221"/>
      <c r="J31" s="221"/>
    </row>
    <row r="32" spans="1:18" ht="30.75" customHeight="1">
      <c r="A32" s="221"/>
      <c r="B32" s="221"/>
      <c r="C32" s="221"/>
      <c r="D32" s="221"/>
      <c r="E32" s="221"/>
      <c r="F32" s="221"/>
      <c r="G32" s="221"/>
      <c r="H32" s="221"/>
      <c r="I32" s="221"/>
      <c r="J32" s="221"/>
      <c r="K32" s="223"/>
      <c r="L32" s="231" t="s">
        <v>173</v>
      </c>
      <c r="M32" s="231" t="s">
        <v>174</v>
      </c>
      <c r="N32" s="231" t="s">
        <v>175</v>
      </c>
      <c r="O32" s="231" t="s">
        <v>176</v>
      </c>
      <c r="P32" s="231" t="s">
        <v>177</v>
      </c>
      <c r="Q32" s="239" t="s">
        <v>172</v>
      </c>
      <c r="R32" s="239" t="s">
        <v>178</v>
      </c>
    </row>
    <row r="33" spans="11:18" ht="15">
      <c r="K33" s="282">
        <v>2009</v>
      </c>
      <c r="L33" s="289">
        <v>59</v>
      </c>
      <c r="M33" s="289">
        <v>435</v>
      </c>
      <c r="N33" s="289">
        <v>1068</v>
      </c>
      <c r="O33" s="289">
        <v>1401</v>
      </c>
      <c r="P33" s="289">
        <v>2889</v>
      </c>
      <c r="Q33" s="289">
        <v>1380</v>
      </c>
      <c r="R33" s="289">
        <v>45</v>
      </c>
    </row>
    <row r="34" spans="11:18" ht="15">
      <c r="K34" s="282">
        <v>2010</v>
      </c>
      <c r="L34" s="289">
        <v>68</v>
      </c>
      <c r="M34" s="289">
        <v>452</v>
      </c>
      <c r="N34" s="289">
        <v>1128</v>
      </c>
      <c r="O34" s="289">
        <v>1644</v>
      </c>
      <c r="P34" s="289">
        <v>3246</v>
      </c>
      <c r="Q34" s="289">
        <v>1508</v>
      </c>
      <c r="R34" s="289">
        <v>44</v>
      </c>
    </row>
    <row r="35" spans="11:18" ht="14.25" customHeight="1">
      <c r="K35" s="282">
        <v>2011</v>
      </c>
      <c r="L35" s="289">
        <v>70</v>
      </c>
      <c r="M35" s="289">
        <v>481</v>
      </c>
      <c r="N35" s="289">
        <v>1101</v>
      </c>
      <c r="O35" s="289">
        <v>1577</v>
      </c>
      <c r="P35" s="289">
        <v>3676</v>
      </c>
      <c r="Q35" s="289">
        <v>1602</v>
      </c>
      <c r="R35" s="289">
        <v>53</v>
      </c>
    </row>
    <row r="36" spans="11:18" ht="15.75">
      <c r="K36" s="223">
        <v>2012</v>
      </c>
      <c r="L36" s="307">
        <v>58</v>
      </c>
      <c r="M36" s="307">
        <v>454</v>
      </c>
      <c r="N36" s="307">
        <v>1094</v>
      </c>
      <c r="O36" s="307">
        <v>1680</v>
      </c>
      <c r="P36" s="307">
        <v>3875</v>
      </c>
      <c r="Q36" s="307">
        <v>1733</v>
      </c>
      <c r="R36" s="307">
        <v>62</v>
      </c>
    </row>
    <row r="37" spans="11:18" ht="12.75" customHeight="1"/>
    <row r="38" spans="11:18" ht="29.25" customHeight="1">
      <c r="K38" s="282"/>
      <c r="L38" s="290" t="s">
        <v>173</v>
      </c>
      <c r="M38" s="290" t="s">
        <v>174</v>
      </c>
      <c r="N38" s="290" t="s">
        <v>175</v>
      </c>
      <c r="O38" s="290" t="s">
        <v>176</v>
      </c>
      <c r="P38" s="290" t="s">
        <v>177</v>
      </c>
      <c r="Q38" s="239" t="s">
        <v>170</v>
      </c>
      <c r="R38" s="239" t="s">
        <v>171</v>
      </c>
    </row>
    <row r="39" spans="11:18" ht="15">
      <c r="K39" s="288">
        <v>2009</v>
      </c>
      <c r="L39" s="289">
        <v>2</v>
      </c>
      <c r="M39" s="289">
        <v>10</v>
      </c>
      <c r="N39" s="289">
        <v>40</v>
      </c>
      <c r="O39" s="289">
        <v>75</v>
      </c>
      <c r="P39" s="289">
        <v>189</v>
      </c>
      <c r="Q39" s="289">
        <v>94</v>
      </c>
      <c r="R39" s="289">
        <v>8</v>
      </c>
    </row>
    <row r="40" spans="11:18" ht="15">
      <c r="K40" s="288">
        <v>2010</v>
      </c>
      <c r="L40" s="289">
        <v>0</v>
      </c>
      <c r="M40" s="289">
        <v>11</v>
      </c>
      <c r="N40" s="289">
        <v>33</v>
      </c>
      <c r="O40" s="289">
        <v>92</v>
      </c>
      <c r="P40" s="289">
        <v>226</v>
      </c>
      <c r="Q40" s="289">
        <v>103</v>
      </c>
      <c r="R40" s="289">
        <v>12</v>
      </c>
    </row>
    <row r="41" spans="11:18" ht="15">
      <c r="K41" s="288">
        <v>2011</v>
      </c>
      <c r="L41" s="289">
        <v>2</v>
      </c>
      <c r="M41" s="289">
        <v>11</v>
      </c>
      <c r="N41" s="289">
        <v>36</v>
      </c>
      <c r="O41" s="289">
        <v>91</v>
      </c>
      <c r="P41" s="289">
        <v>294</v>
      </c>
      <c r="Q41" s="289">
        <v>114</v>
      </c>
      <c r="R41" s="289">
        <v>10</v>
      </c>
    </row>
    <row r="42" spans="11:18" ht="15.75">
      <c r="K42" s="305">
        <v>2012</v>
      </c>
      <c r="L42" s="307">
        <v>2</v>
      </c>
      <c r="M42" s="307">
        <v>11</v>
      </c>
      <c r="N42" s="307">
        <v>56</v>
      </c>
      <c r="O42" s="307">
        <v>84</v>
      </c>
      <c r="P42" s="307">
        <v>288</v>
      </c>
      <c r="Q42" s="307">
        <v>139</v>
      </c>
      <c r="R42" s="307">
        <v>6</v>
      </c>
    </row>
    <row r="44" spans="11:18" ht="27.75" customHeight="1"/>
    <row r="46" spans="11:18" ht="27.75" customHeight="1"/>
    <row r="47" spans="11:18" ht="30" customHeight="1"/>
    <row r="64" ht="39.75" customHeight="1"/>
    <row r="66" ht="42.75" customHeight="1"/>
  </sheetData>
  <mergeCells count="78">
    <mergeCell ref="I22:I23"/>
    <mergeCell ref="E20:E21"/>
    <mergeCell ref="A20:A23"/>
    <mergeCell ref="B20:B21"/>
    <mergeCell ref="C20:C21"/>
    <mergeCell ref="D20:D21"/>
    <mergeCell ref="I20:I21"/>
    <mergeCell ref="H22:H23"/>
    <mergeCell ref="F20:F21"/>
    <mergeCell ref="G20:G21"/>
    <mergeCell ref="H20:H21"/>
    <mergeCell ref="B22:B23"/>
    <mergeCell ref="C22:C23"/>
    <mergeCell ref="D22:D23"/>
    <mergeCell ref="E22:E23"/>
    <mergeCell ref="F22:F23"/>
    <mergeCell ref="G22:G23"/>
    <mergeCell ref="A2:I2"/>
    <mergeCell ref="H3:J3"/>
    <mergeCell ref="A12:A15"/>
    <mergeCell ref="B12:B13"/>
    <mergeCell ref="B14:B15"/>
    <mergeCell ref="C12:C13"/>
    <mergeCell ref="C14:C15"/>
    <mergeCell ref="I12:I13"/>
    <mergeCell ref="I14:I15"/>
    <mergeCell ref="D14:D15"/>
    <mergeCell ref="E12:E13"/>
    <mergeCell ref="E14:E15"/>
    <mergeCell ref="A16:A19"/>
    <mergeCell ref="B16:B17"/>
    <mergeCell ref="I16:I17"/>
    <mergeCell ref="B18:B19"/>
    <mergeCell ref="F18:F19"/>
    <mergeCell ref="I18:I19"/>
    <mergeCell ref="G18:G19"/>
    <mergeCell ref="H18:H19"/>
    <mergeCell ref="E16:E17"/>
    <mergeCell ref="C16:C17"/>
    <mergeCell ref="D16:D17"/>
    <mergeCell ref="C18:C19"/>
    <mergeCell ref="D18:D19"/>
    <mergeCell ref="E18:E19"/>
    <mergeCell ref="F16:F17"/>
    <mergeCell ref="G16:G17"/>
    <mergeCell ref="H16:H17"/>
    <mergeCell ref="H12:H13"/>
    <mergeCell ref="H14:H15"/>
    <mergeCell ref="G12:G13"/>
    <mergeCell ref="G14:G15"/>
    <mergeCell ref="F12:F13"/>
    <mergeCell ref="F14:F15"/>
    <mergeCell ref="D12:D13"/>
    <mergeCell ref="D8:D9"/>
    <mergeCell ref="D10:D11"/>
    <mergeCell ref="E8:E9"/>
    <mergeCell ref="E10:E11"/>
    <mergeCell ref="F8:F9"/>
    <mergeCell ref="F10:F11"/>
    <mergeCell ref="G8:G9"/>
    <mergeCell ref="G10:G11"/>
    <mergeCell ref="I8:I9"/>
    <mergeCell ref="I10:I11"/>
    <mergeCell ref="H8:H9"/>
    <mergeCell ref="H10:H11"/>
    <mergeCell ref="A8:A11"/>
    <mergeCell ref="B8:B9"/>
    <mergeCell ref="B10:B11"/>
    <mergeCell ref="C8:C9"/>
    <mergeCell ref="C10:C11"/>
    <mergeCell ref="D4:D7"/>
    <mergeCell ref="C4:C7"/>
    <mergeCell ref="A4:B7"/>
    <mergeCell ref="I4:I7"/>
    <mergeCell ref="G4:G7"/>
    <mergeCell ref="F4:F7"/>
    <mergeCell ref="E4:E7"/>
    <mergeCell ref="H4:H7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</sheetPr>
  <dimension ref="A1:R223"/>
  <sheetViews>
    <sheetView workbookViewId="0">
      <selection activeCell="J81" sqref="J81:J82"/>
    </sheetView>
  </sheetViews>
  <sheetFormatPr defaultRowHeight="12.75"/>
  <cols>
    <col min="1" max="1" width="12.28515625" style="221" customWidth="1"/>
    <col min="2" max="2" width="3.7109375" style="221" customWidth="1"/>
    <col min="3" max="3" width="9.140625" style="221"/>
    <col min="4" max="4" width="7" style="221" customWidth="1"/>
    <col min="5" max="8" width="9.140625" style="221"/>
    <col min="9" max="9" width="35.7109375" style="221" customWidth="1"/>
    <col min="10" max="10" width="21.5703125" customWidth="1"/>
    <col min="11" max="11" width="14" customWidth="1"/>
    <col min="16" max="16" width="13.42578125" customWidth="1"/>
  </cols>
  <sheetData>
    <row r="1" spans="1:17">
      <c r="A1" s="244"/>
      <c r="B1" s="244"/>
      <c r="C1" s="244"/>
      <c r="D1" s="244"/>
      <c r="E1" s="244"/>
      <c r="F1" s="244"/>
      <c r="G1" s="244"/>
      <c r="H1" s="244"/>
      <c r="I1" s="244"/>
      <c r="J1" s="312"/>
      <c r="K1" s="312"/>
      <c r="L1" s="312"/>
      <c r="M1" s="312"/>
      <c r="N1" s="312"/>
      <c r="O1" s="312"/>
      <c r="P1" s="312"/>
      <c r="Q1" s="312"/>
    </row>
    <row r="2" spans="1:17" ht="15" customHeight="1">
      <c r="A2" s="470" t="s">
        <v>162</v>
      </c>
      <c r="B2" s="470"/>
      <c r="C2" s="470"/>
      <c r="D2" s="470"/>
      <c r="E2" s="470"/>
      <c r="F2" s="470"/>
      <c r="G2" s="470"/>
      <c r="H2" s="470"/>
      <c r="I2" s="232"/>
      <c r="J2" s="312"/>
      <c r="K2" s="312"/>
      <c r="L2" s="312"/>
      <c r="M2" s="312"/>
      <c r="N2" s="312"/>
      <c r="O2" s="312"/>
      <c r="P2" s="312"/>
      <c r="Q2" s="312"/>
    </row>
    <row r="3" spans="1:17" ht="15">
      <c r="A3" s="470"/>
      <c r="B3" s="470"/>
      <c r="C3" s="470"/>
      <c r="D3" s="470"/>
      <c r="E3" s="470"/>
      <c r="F3" s="470"/>
      <c r="G3" s="470"/>
      <c r="H3" s="470"/>
      <c r="I3" s="232"/>
      <c r="J3" s="312"/>
      <c r="K3" s="312"/>
      <c r="L3" s="312"/>
      <c r="M3" s="312"/>
      <c r="N3" s="312"/>
      <c r="O3" s="312"/>
      <c r="P3" s="312"/>
      <c r="Q3" s="312"/>
    </row>
    <row r="4" spans="1:17" ht="15.75">
      <c r="A4" s="233"/>
      <c r="B4" s="233"/>
      <c r="C4" s="233"/>
      <c r="D4" s="244"/>
      <c r="E4" s="244"/>
      <c r="F4" s="244"/>
      <c r="G4" s="442" t="s">
        <v>132</v>
      </c>
      <c r="H4" s="442"/>
      <c r="I4" s="244"/>
      <c r="J4" s="312"/>
      <c r="K4" s="312"/>
      <c r="L4" s="312"/>
      <c r="M4" s="312"/>
      <c r="N4" s="312"/>
      <c r="O4" s="312"/>
      <c r="P4" s="312"/>
      <c r="Q4" s="312"/>
    </row>
    <row r="5" spans="1:17" ht="17.100000000000001" customHeight="1">
      <c r="A5" s="518" t="s">
        <v>81</v>
      </c>
      <c r="B5" s="519"/>
      <c r="C5" s="519"/>
      <c r="D5" s="520"/>
      <c r="E5" s="309">
        <v>2009</v>
      </c>
      <c r="F5" s="309">
        <v>2010</v>
      </c>
      <c r="G5" s="309">
        <v>2011</v>
      </c>
      <c r="H5" s="313">
        <v>2012</v>
      </c>
      <c r="I5" s="244"/>
      <c r="J5" s="220"/>
      <c r="K5" s="312"/>
      <c r="L5" s="312"/>
      <c r="M5" s="312"/>
      <c r="N5" s="312"/>
      <c r="O5" s="312"/>
      <c r="P5" s="312"/>
      <c r="Q5" s="312"/>
    </row>
    <row r="6" spans="1:17" ht="17.100000000000001" customHeight="1">
      <c r="A6" s="504" t="s">
        <v>14</v>
      </c>
      <c r="B6" s="251"/>
      <c r="C6" s="514" t="s">
        <v>83</v>
      </c>
      <c r="D6" s="515"/>
      <c r="E6" s="306">
        <v>19</v>
      </c>
      <c r="F6" s="306">
        <v>12</v>
      </c>
      <c r="G6" s="306">
        <v>21</v>
      </c>
      <c r="H6" s="314">
        <v>8</v>
      </c>
      <c r="I6" s="244"/>
      <c r="J6" s="312"/>
      <c r="K6" s="312"/>
      <c r="L6" s="312"/>
      <c r="M6" s="312"/>
      <c r="N6" s="312"/>
      <c r="O6" s="312"/>
      <c r="P6" s="312"/>
      <c r="Q6" s="312"/>
    </row>
    <row r="7" spans="1:17" ht="17.100000000000001" customHeight="1">
      <c r="A7" s="505"/>
      <c r="B7" s="251"/>
      <c r="C7" s="514" t="s">
        <v>84</v>
      </c>
      <c r="D7" s="515"/>
      <c r="E7" s="306">
        <v>15</v>
      </c>
      <c r="F7" s="306">
        <v>15</v>
      </c>
      <c r="G7" s="306">
        <v>8</v>
      </c>
      <c r="H7" s="314">
        <v>11</v>
      </c>
      <c r="I7" s="244"/>
      <c r="J7" s="312"/>
      <c r="K7" s="312"/>
      <c r="L7" s="312"/>
      <c r="M7" s="312"/>
      <c r="N7" s="312"/>
      <c r="O7" s="312"/>
      <c r="P7" s="312"/>
      <c r="Q7" s="312"/>
    </row>
    <row r="8" spans="1:17" ht="17.100000000000001" customHeight="1">
      <c r="A8" s="505"/>
      <c r="B8" s="251"/>
      <c r="C8" s="514" t="s">
        <v>85</v>
      </c>
      <c r="D8" s="515"/>
      <c r="E8" s="306">
        <v>21</v>
      </c>
      <c r="F8" s="306">
        <v>29</v>
      </c>
      <c r="G8" s="306">
        <v>23</v>
      </c>
      <c r="H8" s="314">
        <v>22</v>
      </c>
      <c r="I8" s="244"/>
      <c r="J8" s="219"/>
      <c r="K8" s="312"/>
      <c r="L8" s="312"/>
      <c r="M8" s="312"/>
      <c r="N8" s="312"/>
      <c r="O8" s="312"/>
      <c r="P8" s="312"/>
      <c r="Q8" s="312"/>
    </row>
    <row r="9" spans="1:17" ht="17.100000000000001" customHeight="1">
      <c r="A9" s="505"/>
      <c r="B9" s="251"/>
      <c r="C9" s="514" t="s">
        <v>86</v>
      </c>
      <c r="D9" s="515"/>
      <c r="E9" s="306">
        <v>34</v>
      </c>
      <c r="F9" s="306">
        <v>20</v>
      </c>
      <c r="G9" s="306">
        <v>20</v>
      </c>
      <c r="H9" s="314">
        <v>26</v>
      </c>
      <c r="I9" s="244"/>
      <c r="J9" s="312"/>
      <c r="K9" s="312"/>
      <c r="L9" s="312"/>
      <c r="M9" s="312"/>
      <c r="N9" s="312"/>
      <c r="O9" s="312"/>
      <c r="P9" s="312"/>
      <c r="Q9" s="312"/>
    </row>
    <row r="10" spans="1:17" ht="17.100000000000001" customHeight="1">
      <c r="A10" s="505"/>
      <c r="B10" s="252"/>
      <c r="C10" s="514" t="s">
        <v>87</v>
      </c>
      <c r="D10" s="515"/>
      <c r="E10" s="306">
        <v>18</v>
      </c>
      <c r="F10" s="306">
        <v>22</v>
      </c>
      <c r="G10" s="306">
        <v>23</v>
      </c>
      <c r="H10" s="314">
        <v>20</v>
      </c>
      <c r="I10" s="244"/>
      <c r="J10" s="312"/>
      <c r="K10" s="312"/>
      <c r="L10" s="312"/>
      <c r="M10" s="312"/>
      <c r="N10" s="312"/>
      <c r="O10" s="312"/>
      <c r="P10" s="312"/>
      <c r="Q10" s="312"/>
    </row>
    <row r="11" spans="1:17" ht="17.100000000000001" customHeight="1">
      <c r="A11" s="505"/>
      <c r="B11" s="251"/>
      <c r="C11" s="514" t="s">
        <v>88</v>
      </c>
      <c r="D11" s="515"/>
      <c r="E11" s="306">
        <v>4</v>
      </c>
      <c r="F11" s="306">
        <v>4</v>
      </c>
      <c r="G11" s="306">
        <v>6</v>
      </c>
      <c r="H11" s="314">
        <v>7</v>
      </c>
      <c r="I11" s="244"/>
      <c r="J11" s="312"/>
      <c r="K11" s="312"/>
      <c r="L11" s="312"/>
      <c r="M11" s="312"/>
      <c r="N11" s="312"/>
      <c r="O11" s="312"/>
      <c r="P11" s="312"/>
      <c r="Q11" s="312"/>
    </row>
    <row r="12" spans="1:17" ht="17.100000000000001" customHeight="1">
      <c r="A12" s="516"/>
      <c r="B12" s="251"/>
      <c r="C12" s="514" t="s">
        <v>91</v>
      </c>
      <c r="D12" s="515"/>
      <c r="E12" s="306">
        <v>1</v>
      </c>
      <c r="F12" s="306">
        <v>2</v>
      </c>
      <c r="G12" s="306">
        <v>1</v>
      </c>
      <c r="H12" s="314">
        <v>1</v>
      </c>
      <c r="I12" s="244"/>
      <c r="J12" s="312"/>
      <c r="K12" s="312"/>
      <c r="L12" s="312"/>
      <c r="M12" s="312"/>
      <c r="N12" s="312"/>
      <c r="O12" s="312"/>
      <c r="P12" s="312"/>
      <c r="Q12" s="312"/>
    </row>
    <row r="13" spans="1:17" ht="17.100000000000001" customHeight="1">
      <c r="A13" s="504" t="s">
        <v>183</v>
      </c>
      <c r="B13" s="253"/>
      <c r="C13" s="514" t="s">
        <v>83</v>
      </c>
      <c r="D13" s="515"/>
      <c r="E13" s="306">
        <v>261</v>
      </c>
      <c r="F13" s="306">
        <v>310</v>
      </c>
      <c r="G13" s="306">
        <v>312</v>
      </c>
      <c r="H13" s="314">
        <v>445</v>
      </c>
      <c r="I13" s="244"/>
      <c r="J13" s="312"/>
      <c r="K13" s="312"/>
      <c r="L13" s="312"/>
      <c r="M13" s="312"/>
      <c r="N13" s="312"/>
      <c r="O13" s="312"/>
      <c r="P13" s="312"/>
      <c r="Q13" s="312"/>
    </row>
    <row r="14" spans="1:17" ht="17.100000000000001" customHeight="1">
      <c r="A14" s="505"/>
      <c r="B14" s="253"/>
      <c r="C14" s="514" t="s">
        <v>84</v>
      </c>
      <c r="D14" s="515"/>
      <c r="E14" s="306">
        <v>632</v>
      </c>
      <c r="F14" s="306">
        <v>597</v>
      </c>
      <c r="G14" s="306">
        <v>615</v>
      </c>
      <c r="H14" s="314">
        <v>704</v>
      </c>
      <c r="I14" s="244"/>
      <c r="J14" s="312"/>
      <c r="K14" s="312"/>
      <c r="L14" s="312"/>
      <c r="M14" s="312"/>
      <c r="N14" s="312"/>
      <c r="O14" s="312"/>
      <c r="P14" s="312"/>
      <c r="Q14" s="312"/>
    </row>
    <row r="15" spans="1:17" ht="17.100000000000001" customHeight="1">
      <c r="A15" s="505"/>
      <c r="B15" s="253"/>
      <c r="C15" s="514" t="s">
        <v>85</v>
      </c>
      <c r="D15" s="515"/>
      <c r="E15" s="306">
        <v>728</v>
      </c>
      <c r="F15" s="306">
        <v>785</v>
      </c>
      <c r="G15" s="306">
        <v>758</v>
      </c>
      <c r="H15" s="314">
        <v>891</v>
      </c>
      <c r="I15" s="244"/>
      <c r="J15" s="312"/>
      <c r="K15" s="312"/>
      <c r="L15" s="312"/>
      <c r="M15" s="312"/>
      <c r="N15" s="312"/>
      <c r="O15" s="312"/>
      <c r="P15" s="312"/>
      <c r="Q15" s="312"/>
    </row>
    <row r="16" spans="1:17" ht="17.100000000000001" customHeight="1">
      <c r="A16" s="505"/>
      <c r="B16" s="253"/>
      <c r="C16" s="514" t="s">
        <v>86</v>
      </c>
      <c r="D16" s="515"/>
      <c r="E16" s="306">
        <v>538</v>
      </c>
      <c r="F16" s="306">
        <v>630</v>
      </c>
      <c r="G16" s="306">
        <v>687</v>
      </c>
      <c r="H16" s="314">
        <v>607</v>
      </c>
      <c r="I16" s="244"/>
      <c r="J16" s="312"/>
      <c r="K16" s="312"/>
      <c r="L16" s="312"/>
      <c r="M16" s="312"/>
      <c r="N16" s="312"/>
      <c r="O16" s="312"/>
      <c r="P16" s="312"/>
      <c r="Q16" s="312"/>
    </row>
    <row r="17" spans="1:17" ht="17.100000000000001" customHeight="1">
      <c r="A17" s="505"/>
      <c r="B17" s="253"/>
      <c r="C17" s="514" t="s">
        <v>87</v>
      </c>
      <c r="D17" s="515"/>
      <c r="E17" s="306">
        <v>755</v>
      </c>
      <c r="F17" s="306">
        <v>971</v>
      </c>
      <c r="G17" s="306">
        <v>1099</v>
      </c>
      <c r="H17" s="314">
        <v>966</v>
      </c>
      <c r="I17" s="244"/>
      <c r="J17" s="312"/>
      <c r="K17" s="312"/>
      <c r="L17" s="312"/>
      <c r="M17" s="312"/>
      <c r="N17" s="312"/>
      <c r="O17" s="312"/>
      <c r="P17" s="312"/>
      <c r="Q17" s="312"/>
    </row>
    <row r="18" spans="1:17" ht="17.100000000000001" customHeight="1">
      <c r="A18" s="505"/>
      <c r="B18" s="253"/>
      <c r="C18" s="514" t="s">
        <v>88</v>
      </c>
      <c r="D18" s="515"/>
      <c r="E18" s="306">
        <v>900</v>
      </c>
      <c r="F18" s="306">
        <v>1163</v>
      </c>
      <c r="G18" s="306">
        <v>1248</v>
      </c>
      <c r="H18" s="314">
        <v>1341</v>
      </c>
      <c r="I18" s="244"/>
      <c r="J18" s="312"/>
      <c r="K18" s="312"/>
      <c r="L18" s="312"/>
      <c r="M18" s="312"/>
      <c r="N18" s="312"/>
      <c r="O18" s="312"/>
      <c r="P18" s="312"/>
      <c r="Q18" s="312"/>
    </row>
    <row r="19" spans="1:17" ht="17.100000000000001" customHeight="1">
      <c r="A19" s="505"/>
      <c r="B19" s="253"/>
      <c r="C19" s="514" t="s">
        <v>91</v>
      </c>
      <c r="D19" s="515"/>
      <c r="E19" s="306">
        <v>102</v>
      </c>
      <c r="F19" s="306">
        <v>138</v>
      </c>
      <c r="G19" s="306">
        <v>144</v>
      </c>
      <c r="H19" s="314">
        <v>190</v>
      </c>
      <c r="I19" s="244"/>
      <c r="J19" s="312"/>
      <c r="K19" s="312"/>
      <c r="L19" s="312"/>
      <c r="M19" s="312"/>
      <c r="N19" s="312"/>
      <c r="O19" s="312"/>
      <c r="P19" s="312"/>
      <c r="Q19" s="312"/>
    </row>
    <row r="20" spans="1:17" ht="17.100000000000001" customHeight="1">
      <c r="A20" s="516"/>
      <c r="B20" s="253"/>
      <c r="C20" s="514" t="s">
        <v>92</v>
      </c>
      <c r="D20" s="515"/>
      <c r="E20" s="306">
        <v>7</v>
      </c>
      <c r="F20" s="306">
        <v>7</v>
      </c>
      <c r="G20" s="306">
        <v>7</v>
      </c>
      <c r="H20" s="314">
        <v>12</v>
      </c>
      <c r="I20" s="244"/>
      <c r="J20" s="312"/>
      <c r="K20" s="312"/>
      <c r="L20" s="312"/>
      <c r="M20" s="312"/>
      <c r="N20" s="312"/>
      <c r="O20" s="312"/>
      <c r="P20" s="312"/>
      <c r="Q20" s="312"/>
    </row>
    <row r="21" spans="1:17" ht="17.100000000000001" customHeight="1">
      <c r="A21" s="504" t="s">
        <v>184</v>
      </c>
      <c r="B21" s="253"/>
      <c r="C21" s="514" t="s">
        <v>83</v>
      </c>
      <c r="D21" s="515"/>
      <c r="E21" s="306">
        <v>121</v>
      </c>
      <c r="F21" s="306">
        <v>153</v>
      </c>
      <c r="G21" s="306">
        <v>158</v>
      </c>
      <c r="H21" s="314">
        <v>146</v>
      </c>
      <c r="I21" s="244"/>
      <c r="J21" s="312"/>
      <c r="K21" s="312"/>
      <c r="L21" s="312"/>
      <c r="M21" s="312"/>
      <c r="N21" s="312"/>
      <c r="O21" s="312"/>
      <c r="P21" s="312"/>
      <c r="Q21" s="312"/>
    </row>
    <row r="22" spans="1:17" ht="17.100000000000001" customHeight="1">
      <c r="A22" s="505"/>
      <c r="B22" s="253"/>
      <c r="C22" s="514" t="s">
        <v>84</v>
      </c>
      <c r="D22" s="515"/>
      <c r="E22" s="306">
        <v>520</v>
      </c>
      <c r="F22" s="306">
        <v>502</v>
      </c>
      <c r="G22" s="306">
        <v>512</v>
      </c>
      <c r="H22" s="314">
        <v>555</v>
      </c>
      <c r="I22" s="244"/>
      <c r="J22" s="312"/>
      <c r="K22" s="312"/>
      <c r="L22" s="312"/>
      <c r="M22" s="312"/>
      <c r="N22" s="312"/>
      <c r="O22" s="312"/>
      <c r="P22" s="312"/>
      <c r="Q22" s="312"/>
    </row>
    <row r="23" spans="1:17" ht="17.100000000000001" customHeight="1">
      <c r="A23" s="505"/>
      <c r="B23" s="253"/>
      <c r="C23" s="514" t="s">
        <v>85</v>
      </c>
      <c r="D23" s="515"/>
      <c r="E23" s="306">
        <v>691</v>
      </c>
      <c r="F23" s="306">
        <v>721</v>
      </c>
      <c r="G23" s="306">
        <v>763</v>
      </c>
      <c r="H23" s="314">
        <v>783</v>
      </c>
      <c r="I23" s="244"/>
      <c r="J23" s="312"/>
      <c r="K23" s="312"/>
      <c r="L23" s="312"/>
      <c r="M23" s="312"/>
      <c r="N23" s="312"/>
      <c r="O23" s="312"/>
      <c r="P23" s="312"/>
      <c r="Q23" s="312"/>
    </row>
    <row r="24" spans="1:17" ht="17.100000000000001" customHeight="1">
      <c r="A24" s="505"/>
      <c r="B24" s="253"/>
      <c r="C24" s="514" t="s">
        <v>86</v>
      </c>
      <c r="D24" s="515"/>
      <c r="E24" s="306">
        <v>413</v>
      </c>
      <c r="F24" s="306">
        <v>473</v>
      </c>
      <c r="G24" s="306">
        <v>501</v>
      </c>
      <c r="H24" s="314">
        <v>546</v>
      </c>
      <c r="I24" s="244"/>
      <c r="J24" s="312"/>
      <c r="K24" s="312"/>
      <c r="L24" s="312"/>
      <c r="M24" s="312"/>
      <c r="N24" s="312"/>
      <c r="O24" s="312"/>
      <c r="P24" s="312"/>
      <c r="Q24" s="312"/>
    </row>
    <row r="25" spans="1:17" ht="17.100000000000001" customHeight="1">
      <c r="A25" s="505"/>
      <c r="B25" s="253"/>
      <c r="C25" s="514" t="s">
        <v>87</v>
      </c>
      <c r="D25" s="515"/>
      <c r="E25" s="306">
        <v>453</v>
      </c>
      <c r="F25" s="306">
        <v>480</v>
      </c>
      <c r="G25" s="306">
        <v>493</v>
      </c>
      <c r="H25" s="314">
        <v>445</v>
      </c>
      <c r="I25" s="244"/>
      <c r="J25" s="312"/>
      <c r="K25" s="312"/>
      <c r="L25" s="312"/>
      <c r="M25" s="312"/>
      <c r="N25" s="312"/>
      <c r="O25" s="312"/>
      <c r="P25" s="312"/>
      <c r="Q25" s="312"/>
    </row>
    <row r="26" spans="1:17" ht="17.100000000000001" customHeight="1">
      <c r="A26" s="505"/>
      <c r="B26" s="253"/>
      <c r="C26" s="514" t="s">
        <v>88</v>
      </c>
      <c r="D26" s="515"/>
      <c r="E26" s="306">
        <v>696</v>
      </c>
      <c r="F26" s="306">
        <v>739</v>
      </c>
      <c r="G26" s="306">
        <v>850</v>
      </c>
      <c r="H26" s="314">
        <v>907</v>
      </c>
      <c r="I26" s="244"/>
      <c r="J26" s="312"/>
      <c r="K26" s="312"/>
      <c r="L26" s="312"/>
      <c r="M26" s="312"/>
      <c r="N26" s="312"/>
      <c r="O26" s="312"/>
      <c r="P26" s="312"/>
      <c r="Q26" s="312"/>
    </row>
    <row r="27" spans="1:17" ht="17.100000000000001" customHeight="1">
      <c r="A27" s="505"/>
      <c r="B27" s="253"/>
      <c r="C27" s="514" t="s">
        <v>91</v>
      </c>
      <c r="D27" s="515"/>
      <c r="E27" s="306">
        <v>258</v>
      </c>
      <c r="F27" s="306">
        <v>262</v>
      </c>
      <c r="G27" s="306">
        <v>287</v>
      </c>
      <c r="H27" s="314">
        <v>308</v>
      </c>
      <c r="I27" s="244"/>
      <c r="J27" s="312"/>
      <c r="K27" s="312"/>
      <c r="L27" s="312"/>
      <c r="M27" s="312"/>
      <c r="N27" s="312"/>
      <c r="O27" s="312"/>
      <c r="P27" s="312"/>
      <c r="Q27" s="312"/>
    </row>
    <row r="28" spans="1:17" ht="17.100000000000001" customHeight="1">
      <c r="A28" s="516"/>
      <c r="B28" s="253"/>
      <c r="C28" s="514" t="s">
        <v>92</v>
      </c>
      <c r="D28" s="515"/>
      <c r="E28" s="306">
        <v>37</v>
      </c>
      <c r="F28" s="306">
        <v>54</v>
      </c>
      <c r="G28" s="306">
        <v>64</v>
      </c>
      <c r="H28" s="314">
        <v>78</v>
      </c>
      <c r="I28" s="244"/>
      <c r="J28" s="312"/>
      <c r="K28" s="312"/>
      <c r="L28" s="312"/>
      <c r="M28" s="312"/>
      <c r="N28" s="312"/>
      <c r="O28" s="312"/>
      <c r="P28" s="312"/>
      <c r="Q28" s="312"/>
    </row>
    <row r="29" spans="1:17" ht="17.100000000000001" customHeight="1">
      <c r="A29" s="504" t="s">
        <v>185</v>
      </c>
      <c r="B29" s="253"/>
      <c r="C29" s="514" t="s">
        <v>83</v>
      </c>
      <c r="D29" s="515"/>
      <c r="E29" s="306">
        <v>0</v>
      </c>
      <c r="F29" s="306">
        <v>0</v>
      </c>
      <c r="G29" s="306">
        <v>1</v>
      </c>
      <c r="H29" s="314">
        <v>0</v>
      </c>
      <c r="I29" s="244"/>
      <c r="J29" s="312"/>
      <c r="K29" s="312"/>
      <c r="L29" s="312"/>
      <c r="M29" s="312"/>
      <c r="N29" s="312"/>
      <c r="O29" s="312"/>
      <c r="P29" s="312"/>
      <c r="Q29" s="312"/>
    </row>
    <row r="30" spans="1:17" ht="17.100000000000001" customHeight="1">
      <c r="A30" s="505"/>
      <c r="B30" s="253"/>
      <c r="C30" s="514" t="s">
        <v>84</v>
      </c>
      <c r="D30" s="515"/>
      <c r="E30" s="306">
        <v>1</v>
      </c>
      <c r="F30" s="306">
        <v>1</v>
      </c>
      <c r="G30" s="306">
        <v>2</v>
      </c>
      <c r="H30" s="314">
        <v>7</v>
      </c>
      <c r="I30" s="244"/>
      <c r="J30" s="312"/>
      <c r="K30" s="312"/>
      <c r="L30" s="312"/>
      <c r="M30" s="312"/>
      <c r="N30" s="312"/>
      <c r="O30" s="312"/>
      <c r="P30" s="312"/>
      <c r="Q30" s="312"/>
    </row>
    <row r="31" spans="1:17" ht="17.100000000000001" customHeight="1">
      <c r="A31" s="505"/>
      <c r="B31" s="253"/>
      <c r="C31" s="514" t="s">
        <v>85</v>
      </c>
      <c r="D31" s="515"/>
      <c r="E31" s="306">
        <v>2</v>
      </c>
      <c r="F31" s="306">
        <v>1</v>
      </c>
      <c r="G31" s="306">
        <v>8</v>
      </c>
      <c r="H31" s="314">
        <v>9</v>
      </c>
      <c r="I31" s="244"/>
      <c r="J31" s="312"/>
      <c r="K31" s="312"/>
      <c r="L31" s="312"/>
      <c r="M31" s="312"/>
      <c r="N31" s="312"/>
      <c r="O31" s="312"/>
      <c r="P31" s="312"/>
      <c r="Q31" s="312"/>
    </row>
    <row r="32" spans="1:17" ht="17.100000000000001" customHeight="1">
      <c r="A32" s="505"/>
      <c r="B32" s="253"/>
      <c r="C32" s="514" t="s">
        <v>86</v>
      </c>
      <c r="D32" s="515"/>
      <c r="E32" s="306">
        <v>4</v>
      </c>
      <c r="F32" s="306">
        <v>8</v>
      </c>
      <c r="G32" s="306">
        <v>8</v>
      </c>
      <c r="H32" s="314">
        <v>9</v>
      </c>
      <c r="I32" s="244"/>
      <c r="J32" s="312"/>
      <c r="K32" s="312"/>
      <c r="L32" s="312"/>
      <c r="M32" s="312"/>
      <c r="N32" s="312"/>
      <c r="O32" s="312"/>
      <c r="P32" s="312"/>
      <c r="Q32" s="312"/>
    </row>
    <row r="33" spans="1:17" ht="17.100000000000001" customHeight="1">
      <c r="A33" s="505"/>
      <c r="B33" s="253"/>
      <c r="C33" s="514" t="s">
        <v>87</v>
      </c>
      <c r="D33" s="515"/>
      <c r="E33" s="306">
        <v>12</v>
      </c>
      <c r="F33" s="306">
        <v>13</v>
      </c>
      <c r="G33" s="306">
        <v>12</v>
      </c>
      <c r="H33" s="314">
        <v>17</v>
      </c>
      <c r="I33" s="244"/>
      <c r="J33" s="312"/>
      <c r="K33" s="312"/>
      <c r="L33" s="312"/>
      <c r="M33" s="312"/>
      <c r="N33" s="312"/>
      <c r="O33" s="312"/>
      <c r="P33" s="312"/>
      <c r="Q33" s="312"/>
    </row>
    <row r="34" spans="1:17" ht="17.100000000000001" customHeight="1">
      <c r="A34" s="505"/>
      <c r="B34" s="253"/>
      <c r="C34" s="514" t="s">
        <v>88</v>
      </c>
      <c r="D34" s="515"/>
      <c r="E34" s="306">
        <v>122</v>
      </c>
      <c r="F34" s="306">
        <v>100</v>
      </c>
      <c r="G34" s="306">
        <v>111</v>
      </c>
      <c r="H34" s="314">
        <v>103</v>
      </c>
      <c r="I34" s="244"/>
      <c r="J34" s="312"/>
      <c r="K34" s="312"/>
      <c r="L34" s="312"/>
      <c r="M34" s="312"/>
      <c r="N34" s="312"/>
      <c r="O34" s="312"/>
      <c r="P34" s="312"/>
      <c r="Q34" s="312"/>
    </row>
    <row r="35" spans="1:17" ht="17.100000000000001" customHeight="1">
      <c r="A35" s="505"/>
      <c r="B35" s="253"/>
      <c r="C35" s="514" t="s">
        <v>91</v>
      </c>
      <c r="D35" s="515"/>
      <c r="E35" s="306">
        <v>169</v>
      </c>
      <c r="F35" s="306">
        <v>157</v>
      </c>
      <c r="G35" s="306">
        <v>151</v>
      </c>
      <c r="H35" s="314">
        <v>136</v>
      </c>
      <c r="I35" s="244"/>
      <c r="J35" s="312"/>
      <c r="K35" s="312"/>
      <c r="L35" s="312"/>
      <c r="M35" s="312"/>
      <c r="N35" s="312"/>
      <c r="O35" s="312"/>
      <c r="P35" s="312"/>
      <c r="Q35" s="312"/>
    </row>
    <row r="36" spans="1:17" ht="17.100000000000001" customHeight="1">
      <c r="A36" s="505"/>
      <c r="B36" s="253"/>
      <c r="C36" s="514" t="s">
        <v>92</v>
      </c>
      <c r="D36" s="515"/>
      <c r="E36" s="306">
        <v>129</v>
      </c>
      <c r="F36" s="306">
        <v>163</v>
      </c>
      <c r="G36" s="306">
        <v>186</v>
      </c>
      <c r="H36" s="314">
        <v>203</v>
      </c>
      <c r="I36" s="244"/>
      <c r="J36" s="312"/>
      <c r="K36" s="312"/>
      <c r="L36" s="312"/>
      <c r="M36" s="312"/>
      <c r="N36" s="312"/>
      <c r="O36" s="312"/>
      <c r="P36" s="312"/>
      <c r="Q36" s="312"/>
    </row>
    <row r="37" spans="1:17" ht="17.100000000000001" customHeight="1">
      <c r="A37" s="516"/>
      <c r="B37" s="253"/>
      <c r="C37" s="514" t="s">
        <v>95</v>
      </c>
      <c r="D37" s="515"/>
      <c r="E37" s="306">
        <v>32</v>
      </c>
      <c r="F37" s="306">
        <v>35</v>
      </c>
      <c r="G37" s="306">
        <v>39</v>
      </c>
      <c r="H37" s="314">
        <v>39</v>
      </c>
      <c r="I37" s="244"/>
      <c r="J37" s="312"/>
      <c r="K37" s="312"/>
      <c r="L37" s="312"/>
      <c r="M37" s="312"/>
      <c r="N37" s="312"/>
      <c r="O37" s="312"/>
      <c r="P37" s="312"/>
      <c r="Q37" s="312"/>
    </row>
    <row r="38" spans="1:17" ht="14.25">
      <c r="A38" s="521" t="s">
        <v>96</v>
      </c>
      <c r="B38" s="522"/>
      <c r="C38" s="522"/>
      <c r="D38" s="523"/>
      <c r="E38" s="288">
        <f>SUM(E6:E37)</f>
        <v>7695</v>
      </c>
      <c r="F38" s="288">
        <f>SUM(F6:F37)</f>
        <v>8567</v>
      </c>
      <c r="G38" s="288">
        <f>SUM(G6:G37)</f>
        <v>9118</v>
      </c>
      <c r="H38" s="288">
        <f>SUM(H6:H37)</f>
        <v>9542</v>
      </c>
      <c r="I38" s="244"/>
      <c r="J38" s="312"/>
      <c r="K38" s="312"/>
      <c r="L38" s="312"/>
      <c r="M38" s="312"/>
      <c r="N38" s="312"/>
      <c r="O38" s="312"/>
      <c r="P38" s="312"/>
      <c r="Q38" s="312"/>
    </row>
    <row r="39" spans="1:17">
      <c r="A39" s="244"/>
      <c r="B39" s="244"/>
      <c r="C39" s="244"/>
      <c r="D39" s="244"/>
      <c r="E39" s="244"/>
      <c r="F39" s="244"/>
      <c r="G39" s="244"/>
      <c r="H39" s="244"/>
      <c r="I39" s="244"/>
      <c r="J39" s="312"/>
      <c r="K39" s="312"/>
      <c r="L39" s="312"/>
      <c r="M39" s="312"/>
      <c r="N39" s="312"/>
      <c r="O39" s="312"/>
      <c r="P39" s="312"/>
      <c r="Q39" s="312"/>
    </row>
    <row r="40" spans="1:17" ht="15.75">
      <c r="A40" s="244"/>
      <c r="B40" s="244"/>
      <c r="C40" s="244"/>
      <c r="D40" s="244"/>
      <c r="E40" s="244"/>
      <c r="F40" s="244"/>
      <c r="G40" s="244"/>
      <c r="H40" s="244"/>
      <c r="I40" s="244"/>
      <c r="J40" s="331"/>
      <c r="K40" s="332"/>
      <c r="L40" s="309">
        <v>2009</v>
      </c>
      <c r="M40" s="309">
        <v>2010</v>
      </c>
      <c r="N40" s="309">
        <v>2011</v>
      </c>
      <c r="O40" s="313">
        <v>2012</v>
      </c>
      <c r="P40" s="312"/>
      <c r="Q40" s="312"/>
    </row>
    <row r="41" spans="1:17" ht="15.75">
      <c r="A41" s="244"/>
      <c r="B41" s="244"/>
      <c r="C41" s="244"/>
      <c r="D41" s="244"/>
      <c r="E41" s="244"/>
      <c r="F41" s="244"/>
      <c r="G41" s="244"/>
      <c r="H41" s="244"/>
      <c r="I41" s="244"/>
      <c r="J41" s="517" t="s">
        <v>14</v>
      </c>
      <c r="K41" s="240" t="s">
        <v>83</v>
      </c>
      <c r="L41" s="306">
        <v>19</v>
      </c>
      <c r="M41" s="306">
        <v>12</v>
      </c>
      <c r="N41" s="306">
        <v>21</v>
      </c>
      <c r="O41" s="314">
        <v>8</v>
      </c>
      <c r="P41" s="312"/>
      <c r="Q41" s="312"/>
    </row>
    <row r="42" spans="1:17" ht="15.75">
      <c r="A42" s="244"/>
      <c r="B42" s="244"/>
      <c r="C42" s="244"/>
      <c r="D42" s="244"/>
      <c r="E42" s="244"/>
      <c r="F42" s="244"/>
      <c r="G42" s="244"/>
      <c r="H42" s="244"/>
      <c r="I42" s="244"/>
      <c r="J42" s="517"/>
      <c r="K42" s="240" t="s">
        <v>84</v>
      </c>
      <c r="L42" s="306">
        <v>15</v>
      </c>
      <c r="M42" s="306">
        <v>15</v>
      </c>
      <c r="N42" s="306">
        <v>8</v>
      </c>
      <c r="O42" s="314">
        <v>11</v>
      </c>
      <c r="P42" s="312"/>
      <c r="Q42" s="312"/>
    </row>
    <row r="43" spans="1:17" ht="15.75">
      <c r="A43" s="244"/>
      <c r="B43" s="244"/>
      <c r="C43" s="244"/>
      <c r="D43" s="244"/>
      <c r="E43" s="244"/>
      <c r="F43" s="244"/>
      <c r="G43" s="244"/>
      <c r="H43" s="244"/>
      <c r="I43" s="244"/>
      <c r="J43" s="517"/>
      <c r="K43" s="240" t="s">
        <v>85</v>
      </c>
      <c r="L43" s="306">
        <v>21</v>
      </c>
      <c r="M43" s="306">
        <v>29</v>
      </c>
      <c r="N43" s="306">
        <v>23</v>
      </c>
      <c r="O43" s="314">
        <v>22</v>
      </c>
      <c r="P43" s="312"/>
      <c r="Q43" s="312"/>
    </row>
    <row r="44" spans="1:17" ht="15.75">
      <c r="A44" s="244"/>
      <c r="B44" s="244"/>
      <c r="C44" s="244"/>
      <c r="D44" s="244"/>
      <c r="E44" s="244"/>
      <c r="F44" s="244"/>
      <c r="G44" s="244"/>
      <c r="H44" s="244"/>
      <c r="I44" s="244"/>
      <c r="J44" s="517"/>
      <c r="K44" s="240" t="s">
        <v>86</v>
      </c>
      <c r="L44" s="306">
        <v>34</v>
      </c>
      <c r="M44" s="306">
        <v>20</v>
      </c>
      <c r="N44" s="306">
        <v>20</v>
      </c>
      <c r="O44" s="314">
        <v>26</v>
      </c>
      <c r="P44" s="312"/>
      <c r="Q44" s="312"/>
    </row>
    <row r="45" spans="1:17" ht="15.75">
      <c r="A45" s="244"/>
      <c r="B45" s="244"/>
      <c r="C45" s="244"/>
      <c r="D45" s="244"/>
      <c r="E45" s="244"/>
      <c r="F45" s="244"/>
      <c r="G45" s="244"/>
      <c r="H45" s="244"/>
      <c r="I45" s="244"/>
      <c r="J45" s="517"/>
      <c r="K45" s="240" t="s">
        <v>87</v>
      </c>
      <c r="L45" s="306">
        <v>18</v>
      </c>
      <c r="M45" s="306">
        <v>22</v>
      </c>
      <c r="N45" s="306">
        <v>23</v>
      </c>
      <c r="O45" s="314">
        <v>20</v>
      </c>
      <c r="P45" s="312"/>
      <c r="Q45" s="312"/>
    </row>
    <row r="46" spans="1:17" ht="15.75">
      <c r="A46" s="244"/>
      <c r="B46" s="244"/>
      <c r="C46" s="244"/>
      <c r="D46" s="244"/>
      <c r="E46" s="244"/>
      <c r="F46" s="244"/>
      <c r="G46" s="244"/>
      <c r="H46" s="244"/>
      <c r="I46" s="244"/>
      <c r="J46" s="517"/>
      <c r="K46" s="240" t="s">
        <v>88</v>
      </c>
      <c r="L46" s="306">
        <v>4</v>
      </c>
      <c r="M46" s="306">
        <v>4</v>
      </c>
      <c r="N46" s="306">
        <v>6</v>
      </c>
      <c r="O46" s="314">
        <v>7</v>
      </c>
      <c r="P46" s="312"/>
      <c r="Q46" s="312"/>
    </row>
    <row r="47" spans="1:17" ht="15.75">
      <c r="A47" s="244"/>
      <c r="B47" s="244"/>
      <c r="C47" s="244"/>
      <c r="D47" s="244"/>
      <c r="E47" s="244"/>
      <c r="F47" s="244"/>
      <c r="G47" s="244"/>
      <c r="H47" s="244"/>
      <c r="I47" s="244"/>
      <c r="J47" s="517"/>
      <c r="K47" s="240" t="s">
        <v>91</v>
      </c>
      <c r="L47" s="306">
        <v>1</v>
      </c>
      <c r="M47" s="306">
        <v>2</v>
      </c>
      <c r="N47" s="306">
        <v>1</v>
      </c>
      <c r="O47" s="314">
        <v>1</v>
      </c>
      <c r="P47" s="312"/>
      <c r="Q47" s="312"/>
    </row>
    <row r="48" spans="1:17" ht="15.75" customHeight="1">
      <c r="A48" s="244"/>
      <c r="B48" s="244"/>
      <c r="C48" s="244"/>
      <c r="D48" s="244"/>
      <c r="E48" s="244"/>
      <c r="F48" s="244"/>
      <c r="G48" s="244"/>
      <c r="H48" s="244"/>
      <c r="I48" s="244"/>
      <c r="J48" s="524" t="s">
        <v>157</v>
      </c>
      <c r="K48" s="240" t="s">
        <v>83</v>
      </c>
      <c r="L48" s="306">
        <v>261</v>
      </c>
      <c r="M48" s="306">
        <v>310</v>
      </c>
      <c r="N48" s="306">
        <v>312</v>
      </c>
      <c r="O48" s="314">
        <v>445</v>
      </c>
      <c r="P48" s="312"/>
      <c r="Q48" s="312"/>
    </row>
    <row r="49" spans="1:17" ht="15.75">
      <c r="A49" s="244"/>
      <c r="B49" s="244"/>
      <c r="C49" s="244"/>
      <c r="D49" s="244"/>
      <c r="E49" s="244"/>
      <c r="F49" s="244"/>
      <c r="G49" s="244"/>
      <c r="H49" s="244"/>
      <c r="I49" s="244"/>
      <c r="J49" s="525"/>
      <c r="K49" s="240" t="s">
        <v>84</v>
      </c>
      <c r="L49" s="306">
        <v>632</v>
      </c>
      <c r="M49" s="306">
        <v>597</v>
      </c>
      <c r="N49" s="306">
        <v>615</v>
      </c>
      <c r="O49" s="314">
        <v>704</v>
      </c>
      <c r="P49" s="312"/>
      <c r="Q49" s="312"/>
    </row>
    <row r="50" spans="1:17" ht="15.75">
      <c r="A50" s="244"/>
      <c r="B50" s="244"/>
      <c r="C50" s="244"/>
      <c r="D50" s="244"/>
      <c r="E50" s="244"/>
      <c r="F50" s="244"/>
      <c r="G50" s="244"/>
      <c r="H50" s="244"/>
      <c r="I50" s="244"/>
      <c r="J50" s="525"/>
      <c r="K50" s="240" t="s">
        <v>85</v>
      </c>
      <c r="L50" s="306">
        <v>728</v>
      </c>
      <c r="M50" s="306">
        <v>785</v>
      </c>
      <c r="N50" s="306">
        <v>758</v>
      </c>
      <c r="O50" s="314">
        <v>891</v>
      </c>
      <c r="P50" s="312"/>
      <c r="Q50" s="312"/>
    </row>
    <row r="51" spans="1:17" ht="15.75">
      <c r="A51" s="244"/>
      <c r="B51" s="244"/>
      <c r="C51" s="244"/>
      <c r="D51" s="244"/>
      <c r="E51" s="244"/>
      <c r="F51" s="244"/>
      <c r="G51" s="244"/>
      <c r="H51" s="244"/>
      <c r="I51" s="244"/>
      <c r="J51" s="525"/>
      <c r="K51" s="240" t="s">
        <v>86</v>
      </c>
      <c r="L51" s="306">
        <v>538</v>
      </c>
      <c r="M51" s="306">
        <v>630</v>
      </c>
      <c r="N51" s="306">
        <v>687</v>
      </c>
      <c r="O51" s="314">
        <v>607</v>
      </c>
      <c r="P51" s="312"/>
      <c r="Q51" s="312"/>
    </row>
    <row r="52" spans="1:17" ht="15.75">
      <c r="A52" s="244"/>
      <c r="B52" s="244"/>
      <c r="C52" s="244"/>
      <c r="D52" s="244"/>
      <c r="E52" s="244"/>
      <c r="F52" s="244"/>
      <c r="G52" s="244"/>
      <c r="H52" s="244"/>
      <c r="I52" s="244"/>
      <c r="J52" s="525"/>
      <c r="K52" s="240" t="s">
        <v>87</v>
      </c>
      <c r="L52" s="306">
        <v>755</v>
      </c>
      <c r="M52" s="306">
        <v>971</v>
      </c>
      <c r="N52" s="306">
        <v>1099</v>
      </c>
      <c r="O52" s="314">
        <v>966</v>
      </c>
      <c r="P52" s="312"/>
      <c r="Q52" s="312"/>
    </row>
    <row r="53" spans="1:17" ht="15.75">
      <c r="A53" s="244"/>
      <c r="B53" s="244"/>
      <c r="C53" s="244"/>
      <c r="D53" s="244"/>
      <c r="E53" s="244"/>
      <c r="F53" s="244"/>
      <c r="G53" s="244"/>
      <c r="H53" s="244"/>
      <c r="I53" s="244"/>
      <c r="J53" s="525"/>
      <c r="K53" s="240" t="s">
        <v>88</v>
      </c>
      <c r="L53" s="306">
        <v>900</v>
      </c>
      <c r="M53" s="306">
        <v>1163</v>
      </c>
      <c r="N53" s="306">
        <v>1248</v>
      </c>
      <c r="O53" s="314">
        <v>1341</v>
      </c>
      <c r="P53" s="312"/>
      <c r="Q53" s="312"/>
    </row>
    <row r="54" spans="1:17" ht="15.75">
      <c r="A54" s="244"/>
      <c r="B54" s="244"/>
      <c r="C54" s="244"/>
      <c r="D54" s="244"/>
      <c r="E54" s="244"/>
      <c r="F54" s="244"/>
      <c r="G54" s="244"/>
      <c r="H54" s="244"/>
      <c r="I54" s="244"/>
      <c r="J54" s="525"/>
      <c r="K54" s="240" t="s">
        <v>91</v>
      </c>
      <c r="L54" s="306">
        <v>102</v>
      </c>
      <c r="M54" s="306">
        <v>138</v>
      </c>
      <c r="N54" s="306">
        <v>144</v>
      </c>
      <c r="O54" s="314">
        <v>190</v>
      </c>
      <c r="P54" s="312"/>
      <c r="Q54" s="312"/>
    </row>
    <row r="55" spans="1:17" ht="15.75">
      <c r="A55" s="244"/>
      <c r="B55" s="244"/>
      <c r="C55" s="244"/>
      <c r="D55" s="244"/>
      <c r="E55" s="244"/>
      <c r="F55" s="244"/>
      <c r="G55" s="244"/>
      <c r="H55" s="244"/>
      <c r="I55" s="244"/>
      <c r="J55" s="526"/>
      <c r="K55" s="240" t="s">
        <v>92</v>
      </c>
      <c r="L55" s="306">
        <v>7</v>
      </c>
      <c r="M55" s="306">
        <v>7</v>
      </c>
      <c r="N55" s="306">
        <v>7</v>
      </c>
      <c r="O55" s="314">
        <v>12</v>
      </c>
      <c r="P55" s="312"/>
      <c r="Q55" s="312"/>
    </row>
    <row r="56" spans="1:17" ht="15.75" customHeight="1">
      <c r="A56" s="244"/>
      <c r="B56" s="244"/>
      <c r="C56" s="244"/>
      <c r="D56" s="244"/>
      <c r="E56" s="244"/>
      <c r="F56" s="244"/>
      <c r="G56" s="244"/>
      <c r="H56" s="244"/>
      <c r="I56" s="244"/>
      <c r="J56" s="524" t="s">
        <v>158</v>
      </c>
      <c r="K56" s="240" t="s">
        <v>83</v>
      </c>
      <c r="L56" s="306">
        <v>121</v>
      </c>
      <c r="M56" s="306">
        <v>153</v>
      </c>
      <c r="N56" s="306">
        <v>158</v>
      </c>
      <c r="O56" s="314">
        <v>146</v>
      </c>
      <c r="P56" s="312"/>
      <c r="Q56" s="312"/>
    </row>
    <row r="57" spans="1:17" ht="15.75">
      <c r="A57" s="244"/>
      <c r="B57" s="244"/>
      <c r="C57" s="244"/>
      <c r="D57" s="244"/>
      <c r="E57" s="244"/>
      <c r="F57" s="244"/>
      <c r="G57" s="244"/>
      <c r="H57" s="244"/>
      <c r="I57" s="244"/>
      <c r="J57" s="525"/>
      <c r="K57" s="240" t="s">
        <v>84</v>
      </c>
      <c r="L57" s="306">
        <v>520</v>
      </c>
      <c r="M57" s="306">
        <v>502</v>
      </c>
      <c r="N57" s="306">
        <v>512</v>
      </c>
      <c r="O57" s="314">
        <v>555</v>
      </c>
      <c r="P57" s="312"/>
      <c r="Q57" s="312"/>
    </row>
    <row r="58" spans="1:17" ht="15.75">
      <c r="A58" s="244"/>
      <c r="B58" s="244"/>
      <c r="C58" s="244"/>
      <c r="D58" s="244"/>
      <c r="E58" s="244"/>
      <c r="F58" s="244"/>
      <c r="G58" s="244"/>
      <c r="H58" s="244"/>
      <c r="I58" s="244"/>
      <c r="J58" s="525"/>
      <c r="K58" s="240" t="s">
        <v>85</v>
      </c>
      <c r="L58" s="306">
        <v>691</v>
      </c>
      <c r="M58" s="306">
        <v>721</v>
      </c>
      <c r="N58" s="306">
        <v>763</v>
      </c>
      <c r="O58" s="314">
        <v>783</v>
      </c>
      <c r="P58" s="312"/>
      <c r="Q58" s="312"/>
    </row>
    <row r="59" spans="1:17" ht="15.75">
      <c r="A59" s="244"/>
      <c r="B59" s="244"/>
      <c r="C59" s="244"/>
      <c r="D59" s="244"/>
      <c r="E59" s="244"/>
      <c r="F59" s="244"/>
      <c r="G59" s="244"/>
      <c r="H59" s="244"/>
      <c r="I59" s="244"/>
      <c r="J59" s="525"/>
      <c r="K59" s="240" t="s">
        <v>86</v>
      </c>
      <c r="L59" s="306">
        <v>413</v>
      </c>
      <c r="M59" s="306">
        <v>473</v>
      </c>
      <c r="N59" s="306">
        <v>501</v>
      </c>
      <c r="O59" s="314">
        <v>546</v>
      </c>
      <c r="P59" s="312"/>
      <c r="Q59" s="312"/>
    </row>
    <row r="60" spans="1:17" ht="15.75">
      <c r="A60" s="244"/>
      <c r="B60" s="244"/>
      <c r="C60" s="244"/>
      <c r="D60" s="244"/>
      <c r="E60" s="244"/>
      <c r="F60" s="244"/>
      <c r="G60" s="244"/>
      <c r="H60" s="244"/>
      <c r="I60" s="244"/>
      <c r="J60" s="525"/>
      <c r="K60" s="240" t="s">
        <v>87</v>
      </c>
      <c r="L60" s="306">
        <v>453</v>
      </c>
      <c r="M60" s="306">
        <v>480</v>
      </c>
      <c r="N60" s="306">
        <v>493</v>
      </c>
      <c r="O60" s="314">
        <v>445</v>
      </c>
      <c r="P60" s="312"/>
      <c r="Q60" s="312"/>
    </row>
    <row r="61" spans="1:17" ht="15.75">
      <c r="A61" s="244"/>
      <c r="B61" s="244"/>
      <c r="C61" s="244"/>
      <c r="D61" s="244"/>
      <c r="E61" s="244"/>
      <c r="F61" s="244"/>
      <c r="G61" s="244"/>
      <c r="H61" s="244"/>
      <c r="I61" s="244"/>
      <c r="J61" s="525"/>
      <c r="K61" s="240" t="s">
        <v>88</v>
      </c>
      <c r="L61" s="306">
        <v>696</v>
      </c>
      <c r="M61" s="306">
        <v>739</v>
      </c>
      <c r="N61" s="306">
        <v>850</v>
      </c>
      <c r="O61" s="314">
        <v>907</v>
      </c>
      <c r="P61" s="312"/>
      <c r="Q61" s="312"/>
    </row>
    <row r="62" spans="1:17" ht="15.75">
      <c r="A62" s="244"/>
      <c r="B62" s="244"/>
      <c r="C62" s="244"/>
      <c r="D62" s="244"/>
      <c r="E62" s="244"/>
      <c r="F62" s="244"/>
      <c r="G62" s="244"/>
      <c r="H62" s="244"/>
      <c r="I62" s="244"/>
      <c r="J62" s="525"/>
      <c r="K62" s="240" t="s">
        <v>91</v>
      </c>
      <c r="L62" s="306">
        <v>258</v>
      </c>
      <c r="M62" s="306">
        <v>262</v>
      </c>
      <c r="N62" s="306">
        <v>287</v>
      </c>
      <c r="O62" s="314">
        <v>308</v>
      </c>
      <c r="P62" s="312"/>
      <c r="Q62" s="312"/>
    </row>
    <row r="63" spans="1:17" ht="15.75">
      <c r="A63" s="244"/>
      <c r="B63" s="244"/>
      <c r="C63" s="244"/>
      <c r="D63" s="244"/>
      <c r="E63" s="244"/>
      <c r="F63" s="244"/>
      <c r="G63" s="244"/>
      <c r="H63" s="244"/>
      <c r="I63" s="244"/>
      <c r="J63" s="526"/>
      <c r="K63" s="240" t="s">
        <v>92</v>
      </c>
      <c r="L63" s="306">
        <v>37</v>
      </c>
      <c r="M63" s="306">
        <v>54</v>
      </c>
      <c r="N63" s="306">
        <v>64</v>
      </c>
      <c r="O63" s="314">
        <v>78</v>
      </c>
      <c r="P63" s="312"/>
      <c r="Q63" s="312"/>
    </row>
    <row r="64" spans="1:17" ht="15.75" customHeight="1">
      <c r="A64" s="244"/>
      <c r="B64" s="244"/>
      <c r="C64" s="244"/>
      <c r="D64" s="244"/>
      <c r="E64" s="244"/>
      <c r="F64" s="244"/>
      <c r="G64" s="244"/>
      <c r="H64" s="244"/>
      <c r="I64" s="244"/>
      <c r="J64" s="524" t="s">
        <v>159</v>
      </c>
      <c r="K64" s="240" t="s">
        <v>83</v>
      </c>
      <c r="L64" s="306">
        <v>0</v>
      </c>
      <c r="M64" s="306">
        <v>0</v>
      </c>
      <c r="N64" s="306">
        <v>1</v>
      </c>
      <c r="O64" s="314">
        <v>0</v>
      </c>
      <c r="P64" s="312"/>
      <c r="Q64" s="312"/>
    </row>
    <row r="65" spans="1:17" ht="15.75">
      <c r="A65" s="244"/>
      <c r="B65" s="244"/>
      <c r="C65" s="244"/>
      <c r="D65" s="244"/>
      <c r="E65" s="244"/>
      <c r="F65" s="244"/>
      <c r="G65" s="244"/>
      <c r="H65" s="244"/>
      <c r="I65" s="244"/>
      <c r="J65" s="525"/>
      <c r="K65" s="240" t="s">
        <v>84</v>
      </c>
      <c r="L65" s="306">
        <v>1</v>
      </c>
      <c r="M65" s="306">
        <v>1</v>
      </c>
      <c r="N65" s="306">
        <v>2</v>
      </c>
      <c r="O65" s="314">
        <v>7</v>
      </c>
      <c r="P65" s="312"/>
      <c r="Q65" s="312"/>
    </row>
    <row r="66" spans="1:17" ht="15.75">
      <c r="A66" s="244"/>
      <c r="B66" s="244"/>
      <c r="C66" s="244"/>
      <c r="D66" s="244"/>
      <c r="E66" s="244"/>
      <c r="F66" s="244"/>
      <c r="G66" s="244"/>
      <c r="H66" s="244"/>
      <c r="I66" s="244"/>
      <c r="J66" s="525"/>
      <c r="K66" s="240" t="s">
        <v>85</v>
      </c>
      <c r="L66" s="306">
        <v>2</v>
      </c>
      <c r="M66" s="306">
        <v>1</v>
      </c>
      <c r="N66" s="306">
        <v>8</v>
      </c>
      <c r="O66" s="314">
        <v>9</v>
      </c>
      <c r="P66" s="312"/>
      <c r="Q66" s="312"/>
    </row>
    <row r="67" spans="1:17" ht="15.75">
      <c r="A67" s="244"/>
      <c r="B67" s="244"/>
      <c r="C67" s="244"/>
      <c r="D67" s="244"/>
      <c r="E67" s="244"/>
      <c r="F67" s="244"/>
      <c r="G67" s="244"/>
      <c r="H67" s="244"/>
      <c r="I67" s="244"/>
      <c r="J67" s="525"/>
      <c r="K67" s="240" t="s">
        <v>86</v>
      </c>
      <c r="L67" s="306">
        <v>4</v>
      </c>
      <c r="M67" s="306">
        <v>8</v>
      </c>
      <c r="N67" s="306">
        <v>8</v>
      </c>
      <c r="O67" s="314">
        <v>9</v>
      </c>
      <c r="P67" s="312"/>
      <c r="Q67" s="312"/>
    </row>
    <row r="68" spans="1:17" ht="15.75">
      <c r="A68" s="244"/>
      <c r="B68" s="244"/>
      <c r="C68" s="244"/>
      <c r="D68" s="244"/>
      <c r="E68" s="244"/>
      <c r="F68" s="244"/>
      <c r="G68" s="244"/>
      <c r="H68" s="244"/>
      <c r="I68" s="244"/>
      <c r="J68" s="525"/>
      <c r="K68" s="240" t="s">
        <v>87</v>
      </c>
      <c r="L68" s="306">
        <v>12</v>
      </c>
      <c r="M68" s="306">
        <v>13</v>
      </c>
      <c r="N68" s="306">
        <v>12</v>
      </c>
      <c r="O68" s="314">
        <v>17</v>
      </c>
      <c r="P68" s="312"/>
      <c r="Q68" s="312"/>
    </row>
    <row r="69" spans="1:17" ht="15.75">
      <c r="A69" s="244"/>
      <c r="B69" s="244"/>
      <c r="C69" s="244"/>
      <c r="D69" s="244"/>
      <c r="E69" s="244"/>
      <c r="F69" s="244"/>
      <c r="G69" s="244"/>
      <c r="H69" s="244"/>
      <c r="I69" s="244"/>
      <c r="J69" s="525"/>
      <c r="K69" s="240" t="s">
        <v>88</v>
      </c>
      <c r="L69" s="306">
        <v>122</v>
      </c>
      <c r="M69" s="306">
        <v>100</v>
      </c>
      <c r="N69" s="306">
        <v>111</v>
      </c>
      <c r="O69" s="314">
        <v>103</v>
      </c>
      <c r="P69" s="312"/>
      <c r="Q69" s="312"/>
    </row>
    <row r="70" spans="1:17" ht="15.75">
      <c r="A70" s="244"/>
      <c r="B70" s="244"/>
      <c r="C70" s="244"/>
      <c r="D70" s="244"/>
      <c r="E70" s="244"/>
      <c r="F70" s="244"/>
      <c r="G70" s="244"/>
      <c r="H70" s="244"/>
      <c r="I70" s="244"/>
      <c r="J70" s="525"/>
      <c r="K70" s="240" t="s">
        <v>91</v>
      </c>
      <c r="L70" s="306">
        <v>169</v>
      </c>
      <c r="M70" s="306">
        <v>157</v>
      </c>
      <c r="N70" s="306">
        <v>151</v>
      </c>
      <c r="O70" s="314">
        <v>136</v>
      </c>
      <c r="P70" s="312"/>
      <c r="Q70" s="312"/>
    </row>
    <row r="71" spans="1:17" ht="15.75">
      <c r="A71" s="244"/>
      <c r="B71" s="244"/>
      <c r="C71" s="244"/>
      <c r="D71" s="244"/>
      <c r="E71" s="244"/>
      <c r="F71" s="244"/>
      <c r="G71" s="244"/>
      <c r="H71" s="244"/>
      <c r="I71" s="244"/>
      <c r="J71" s="525"/>
      <c r="K71" s="240" t="s">
        <v>92</v>
      </c>
      <c r="L71" s="306">
        <v>129</v>
      </c>
      <c r="M71" s="306">
        <v>163</v>
      </c>
      <c r="N71" s="306">
        <v>186</v>
      </c>
      <c r="O71" s="314">
        <v>203</v>
      </c>
      <c r="P71" s="312"/>
      <c r="Q71" s="312"/>
    </row>
    <row r="72" spans="1:17" ht="15.75">
      <c r="A72" s="244"/>
      <c r="B72" s="244"/>
      <c r="C72" s="244"/>
      <c r="D72" s="244"/>
      <c r="E72" s="244"/>
      <c r="F72" s="244"/>
      <c r="G72" s="244"/>
      <c r="H72" s="244"/>
      <c r="I72" s="244"/>
      <c r="J72" s="526"/>
      <c r="K72" s="240" t="s">
        <v>95</v>
      </c>
      <c r="L72" s="306">
        <v>32</v>
      </c>
      <c r="M72" s="306">
        <v>35</v>
      </c>
      <c r="N72" s="306">
        <v>39</v>
      </c>
      <c r="O72" s="314">
        <v>39</v>
      </c>
      <c r="P72" s="312"/>
      <c r="Q72" s="312"/>
    </row>
    <row r="73" spans="1:17" ht="14.25">
      <c r="A73" s="244"/>
      <c r="B73" s="244"/>
      <c r="C73" s="244"/>
      <c r="D73" s="244"/>
      <c r="E73" s="244"/>
      <c r="F73" s="244"/>
      <c r="G73" s="244"/>
      <c r="H73" s="244"/>
      <c r="I73" s="244"/>
      <c r="J73" s="481" t="s">
        <v>96</v>
      </c>
      <c r="K73" s="481"/>
      <c r="L73" s="288">
        <f>SUM(L41:L72)</f>
        <v>7695</v>
      </c>
      <c r="M73" s="288">
        <f>SUM(M41:M72)</f>
        <v>8567</v>
      </c>
      <c r="N73" s="288">
        <f>SUM(N41:N72)</f>
        <v>9118</v>
      </c>
      <c r="O73" s="288">
        <f>SUM(O41:O72)</f>
        <v>9542</v>
      </c>
      <c r="P73" s="312"/>
      <c r="Q73" s="312"/>
    </row>
    <row r="74" spans="1:17">
      <c r="A74" s="244"/>
      <c r="B74" s="244"/>
      <c r="C74" s="244"/>
      <c r="D74" s="244"/>
      <c r="E74" s="244"/>
      <c r="F74" s="244"/>
      <c r="G74" s="244"/>
      <c r="H74" s="244"/>
      <c r="I74" s="244"/>
      <c r="J74" s="312"/>
      <c r="K74" s="312"/>
      <c r="L74" s="312"/>
      <c r="M74" s="312"/>
      <c r="N74" s="312"/>
      <c r="O74" s="312"/>
      <c r="P74" s="312"/>
      <c r="Q74" s="312"/>
    </row>
    <row r="75" spans="1:17">
      <c r="A75" s="244"/>
      <c r="B75" s="244"/>
      <c r="C75" s="244"/>
      <c r="D75" s="244"/>
      <c r="E75" s="244"/>
      <c r="F75" s="244"/>
      <c r="G75" s="244"/>
      <c r="H75" s="244"/>
      <c r="I75" s="244"/>
      <c r="J75" s="312"/>
      <c r="K75" s="312"/>
      <c r="L75" s="312"/>
      <c r="M75" s="312"/>
      <c r="N75" s="312"/>
      <c r="O75" s="312"/>
      <c r="P75" s="312"/>
      <c r="Q75" s="312"/>
    </row>
    <row r="76" spans="1:17">
      <c r="A76" s="244"/>
      <c r="B76" s="244"/>
      <c r="C76" s="244"/>
      <c r="D76" s="244"/>
      <c r="E76" s="244"/>
      <c r="F76" s="244"/>
      <c r="G76" s="244"/>
      <c r="H76" s="244"/>
      <c r="I76" s="244"/>
      <c r="J76" s="312"/>
      <c r="K76" s="312"/>
      <c r="L76" s="312"/>
      <c r="M76" s="312"/>
      <c r="N76" s="312"/>
      <c r="O76" s="312"/>
      <c r="P76" s="312"/>
      <c r="Q76" s="312"/>
    </row>
    <row r="77" spans="1:17">
      <c r="A77" s="244"/>
      <c r="B77" s="244"/>
      <c r="C77" s="244"/>
      <c r="D77" s="244"/>
      <c r="E77" s="244"/>
      <c r="F77" s="244"/>
      <c r="G77" s="244"/>
      <c r="H77" s="244"/>
      <c r="I77" s="244"/>
      <c r="J77" s="312"/>
      <c r="K77" s="312"/>
      <c r="L77" s="312"/>
      <c r="M77" s="312"/>
      <c r="N77" s="312"/>
      <c r="O77" s="312"/>
      <c r="P77" s="312"/>
      <c r="Q77" s="312"/>
    </row>
    <row r="78" spans="1:17">
      <c r="A78" s="244"/>
      <c r="B78" s="244"/>
      <c r="C78" s="244"/>
      <c r="D78" s="244"/>
      <c r="E78" s="244"/>
      <c r="F78" s="244"/>
      <c r="G78" s="244"/>
      <c r="H78" s="244"/>
      <c r="I78" s="244"/>
      <c r="J78" s="312"/>
      <c r="K78" s="312"/>
      <c r="L78" s="312"/>
      <c r="M78" s="312"/>
      <c r="N78" s="312"/>
      <c r="O78" s="312"/>
      <c r="P78" s="312"/>
      <c r="Q78" s="312"/>
    </row>
    <row r="79" spans="1:17">
      <c r="A79" s="244"/>
      <c r="B79" s="244"/>
      <c r="C79" s="244"/>
      <c r="D79" s="244"/>
      <c r="E79" s="244"/>
      <c r="F79" s="244"/>
      <c r="G79" s="244"/>
      <c r="H79" s="244"/>
      <c r="I79" s="244"/>
      <c r="J79" s="312"/>
      <c r="K79" s="312"/>
      <c r="L79" s="312"/>
      <c r="M79" s="312"/>
      <c r="N79" s="312"/>
      <c r="O79" s="312"/>
      <c r="P79" s="312"/>
      <c r="Q79" s="312"/>
    </row>
    <row r="80" spans="1:17">
      <c r="A80" s="244"/>
      <c r="B80" s="244"/>
      <c r="C80" s="244"/>
      <c r="D80" s="244"/>
      <c r="E80" s="244"/>
      <c r="F80" s="244"/>
      <c r="G80" s="244"/>
      <c r="H80" s="244"/>
      <c r="I80" s="244"/>
      <c r="J80" s="312"/>
      <c r="K80" s="312"/>
      <c r="L80" s="312"/>
      <c r="M80" s="312"/>
      <c r="N80" s="312"/>
      <c r="O80" s="312"/>
      <c r="P80" s="312"/>
      <c r="Q80" s="312"/>
    </row>
    <row r="81" spans="1:18">
      <c r="A81" s="244"/>
      <c r="B81" s="244"/>
      <c r="C81" s="244"/>
      <c r="D81" s="244"/>
      <c r="E81" s="244"/>
      <c r="F81" s="244"/>
      <c r="G81" s="244"/>
      <c r="H81" s="244"/>
      <c r="I81" s="244"/>
      <c r="J81" s="312"/>
      <c r="K81" s="312"/>
      <c r="L81" s="312"/>
      <c r="M81" s="312"/>
      <c r="N81" s="312"/>
      <c r="O81" s="312"/>
      <c r="P81" s="312"/>
      <c r="Q81" s="312"/>
    </row>
    <row r="82" spans="1:18">
      <c r="A82" s="244"/>
      <c r="B82" s="244"/>
      <c r="C82" s="244"/>
      <c r="D82" s="244"/>
      <c r="E82" s="244"/>
      <c r="F82" s="244"/>
      <c r="G82" s="244"/>
      <c r="H82" s="244"/>
      <c r="I82" s="244"/>
      <c r="J82" s="312"/>
      <c r="K82" s="312"/>
      <c r="L82" s="312"/>
      <c r="M82" s="312"/>
      <c r="N82" s="312"/>
      <c r="O82" s="312"/>
      <c r="P82" s="312"/>
      <c r="Q82" s="312"/>
    </row>
    <row r="83" spans="1:18">
      <c r="A83" s="244"/>
      <c r="B83" s="244"/>
      <c r="C83" s="244"/>
      <c r="D83" s="244"/>
      <c r="E83" s="244"/>
      <c r="F83" s="244"/>
      <c r="G83" s="244"/>
      <c r="H83" s="244"/>
      <c r="I83" s="244"/>
      <c r="J83" s="312"/>
      <c r="K83" s="312"/>
      <c r="L83" s="312"/>
      <c r="M83" s="312"/>
      <c r="N83" s="312"/>
      <c r="O83" s="312"/>
      <c r="P83" s="312"/>
      <c r="Q83" s="312"/>
    </row>
    <row r="84" spans="1:18" ht="54" customHeight="1">
      <c r="A84" s="244"/>
      <c r="B84" s="244"/>
      <c r="C84" s="244"/>
      <c r="D84" s="244"/>
      <c r="E84" s="244"/>
      <c r="F84" s="244"/>
      <c r="G84" s="244"/>
      <c r="H84" s="244"/>
      <c r="I84" s="244"/>
      <c r="J84" s="312"/>
      <c r="K84" s="312"/>
      <c r="L84" s="312"/>
      <c r="M84" s="312"/>
      <c r="N84" s="312"/>
      <c r="O84" s="312"/>
      <c r="P84" s="312"/>
      <c r="Q84" s="312"/>
    </row>
    <row r="85" spans="1:18">
      <c r="A85" s="244"/>
      <c r="B85" s="244"/>
      <c r="C85" s="244"/>
      <c r="D85" s="244"/>
      <c r="E85" s="244"/>
      <c r="F85" s="244"/>
      <c r="G85" s="244"/>
      <c r="H85" s="244"/>
      <c r="I85" s="244"/>
      <c r="J85" s="312"/>
      <c r="K85" s="312"/>
      <c r="L85" s="312"/>
      <c r="M85" s="312"/>
      <c r="N85" s="312"/>
      <c r="O85" s="312"/>
      <c r="P85" s="312"/>
      <c r="Q85" s="312"/>
      <c r="R85" s="312"/>
    </row>
    <row r="86" spans="1:18" ht="15.75">
      <c r="A86" s="244"/>
      <c r="B86" s="244"/>
      <c r="C86" s="244"/>
      <c r="D86" s="244"/>
      <c r="E86" s="244"/>
      <c r="F86" s="244"/>
      <c r="G86" s="244"/>
      <c r="H86" s="244"/>
      <c r="I86" s="244"/>
      <c r="J86" s="527"/>
      <c r="K86" s="528"/>
      <c r="L86" s="309">
        <v>2009</v>
      </c>
      <c r="M86" s="309">
        <v>2010</v>
      </c>
      <c r="N86" s="309">
        <v>2011</v>
      </c>
      <c r="O86" s="327">
        <v>2012</v>
      </c>
      <c r="P86" s="312"/>
      <c r="Q86" s="312"/>
      <c r="R86" s="312"/>
    </row>
    <row r="87" spans="1:18" ht="15.75" customHeight="1">
      <c r="A87" s="244"/>
      <c r="B87" s="244"/>
      <c r="C87" s="244"/>
      <c r="D87" s="244"/>
      <c r="E87" s="244"/>
      <c r="F87" s="244"/>
      <c r="G87" s="244"/>
      <c r="H87" s="244"/>
      <c r="I87" s="244"/>
      <c r="J87" s="517" t="s">
        <v>14</v>
      </c>
      <c r="K87" s="240" t="s">
        <v>83</v>
      </c>
      <c r="L87" s="306">
        <v>19</v>
      </c>
      <c r="M87" s="306">
        <v>12</v>
      </c>
      <c r="N87" s="306">
        <v>21</v>
      </c>
      <c r="O87" s="314">
        <v>8</v>
      </c>
      <c r="P87" s="312"/>
      <c r="Q87" s="312"/>
      <c r="R87" s="312"/>
    </row>
    <row r="88" spans="1:18" ht="15.75">
      <c r="A88" s="244"/>
      <c r="B88" s="244"/>
      <c r="C88" s="244"/>
      <c r="D88" s="244"/>
      <c r="E88" s="244"/>
      <c r="F88" s="244"/>
      <c r="G88" s="244"/>
      <c r="H88" s="244"/>
      <c r="I88" s="244"/>
      <c r="J88" s="517"/>
      <c r="K88" s="240" t="s">
        <v>84</v>
      </c>
      <c r="L88" s="306">
        <v>15</v>
      </c>
      <c r="M88" s="306">
        <v>15</v>
      </c>
      <c r="N88" s="306">
        <v>8</v>
      </c>
      <c r="O88" s="314">
        <v>11</v>
      </c>
      <c r="P88" s="312"/>
      <c r="Q88" s="312"/>
      <c r="R88" s="312"/>
    </row>
    <row r="89" spans="1:18" ht="15.75">
      <c r="A89" s="244"/>
      <c r="B89" s="244"/>
      <c r="C89" s="244"/>
      <c r="D89" s="244"/>
      <c r="E89" s="244"/>
      <c r="F89" s="244"/>
      <c r="G89" s="244"/>
      <c r="H89" s="244"/>
      <c r="I89" s="244"/>
      <c r="J89" s="517"/>
      <c r="K89" s="240" t="s">
        <v>85</v>
      </c>
      <c r="L89" s="306">
        <v>21</v>
      </c>
      <c r="M89" s="306">
        <v>29</v>
      </c>
      <c r="N89" s="306">
        <v>23</v>
      </c>
      <c r="O89" s="314">
        <v>22</v>
      </c>
      <c r="P89" s="312"/>
      <c r="Q89" s="312"/>
      <c r="R89" s="312"/>
    </row>
    <row r="90" spans="1:18" ht="15.75">
      <c r="A90" s="244"/>
      <c r="B90" s="244"/>
      <c r="C90" s="244"/>
      <c r="D90" s="244"/>
      <c r="E90" s="244"/>
      <c r="F90" s="244"/>
      <c r="G90" s="244"/>
      <c r="H90" s="244"/>
      <c r="I90" s="244"/>
      <c r="J90" s="517"/>
      <c r="K90" s="240" t="s">
        <v>86</v>
      </c>
      <c r="L90" s="306">
        <v>34</v>
      </c>
      <c r="M90" s="306">
        <v>20</v>
      </c>
      <c r="N90" s="306">
        <v>20</v>
      </c>
      <c r="O90" s="314">
        <v>26</v>
      </c>
      <c r="P90" s="312"/>
      <c r="Q90" s="312"/>
      <c r="R90" s="312"/>
    </row>
    <row r="91" spans="1:18" ht="15.75">
      <c r="A91" s="244"/>
      <c r="B91" s="244"/>
      <c r="C91" s="244"/>
      <c r="D91" s="244"/>
      <c r="E91" s="244"/>
      <c r="F91" s="244"/>
      <c r="G91" s="244"/>
      <c r="H91" s="244"/>
      <c r="I91" s="244"/>
      <c r="J91" s="517"/>
      <c r="K91" s="240" t="s">
        <v>87</v>
      </c>
      <c r="L91" s="306">
        <v>18</v>
      </c>
      <c r="M91" s="306">
        <v>22</v>
      </c>
      <c r="N91" s="306">
        <v>23</v>
      </c>
      <c r="O91" s="314">
        <v>20</v>
      </c>
      <c r="P91" s="312"/>
      <c r="Q91" s="312"/>
      <c r="R91" s="312"/>
    </row>
    <row r="92" spans="1:18" ht="15.75">
      <c r="A92" s="244"/>
      <c r="B92" s="244"/>
      <c r="C92" s="244"/>
      <c r="D92" s="244"/>
      <c r="E92" s="244"/>
      <c r="F92" s="244"/>
      <c r="G92" s="244"/>
      <c r="H92" s="244"/>
      <c r="I92" s="244"/>
      <c r="J92" s="517"/>
      <c r="K92" s="240" t="s">
        <v>88</v>
      </c>
      <c r="L92" s="306">
        <v>4</v>
      </c>
      <c r="M92" s="306">
        <v>4</v>
      </c>
      <c r="N92" s="306">
        <v>6</v>
      </c>
      <c r="O92" s="314">
        <v>7</v>
      </c>
      <c r="P92" s="312"/>
      <c r="Q92" s="312"/>
      <c r="R92" s="312"/>
    </row>
    <row r="93" spans="1:18" ht="15.75">
      <c r="A93" s="244"/>
      <c r="B93" s="244"/>
      <c r="C93" s="244"/>
      <c r="D93" s="244"/>
      <c r="E93" s="244"/>
      <c r="F93" s="244"/>
      <c r="G93" s="244"/>
      <c r="H93" s="244"/>
      <c r="I93" s="244"/>
      <c r="J93" s="517"/>
      <c r="K93" s="240" t="s">
        <v>91</v>
      </c>
      <c r="L93" s="306">
        <v>1</v>
      </c>
      <c r="M93" s="306">
        <v>2</v>
      </c>
      <c r="N93" s="306">
        <v>1</v>
      </c>
      <c r="O93" s="314">
        <v>1</v>
      </c>
      <c r="P93" s="312"/>
      <c r="Q93" s="312"/>
      <c r="R93" s="312"/>
    </row>
    <row r="94" spans="1:18" ht="15.75" customHeight="1">
      <c r="A94" s="244"/>
      <c r="B94" s="244"/>
      <c r="C94" s="244"/>
      <c r="D94" s="244"/>
      <c r="E94" s="244"/>
      <c r="F94" s="244"/>
      <c r="G94" s="244"/>
      <c r="H94" s="244"/>
      <c r="I94" s="244"/>
      <c r="J94" s="524" t="s">
        <v>157</v>
      </c>
      <c r="K94" s="240" t="s">
        <v>83</v>
      </c>
      <c r="L94" s="306">
        <v>261</v>
      </c>
      <c r="M94" s="306">
        <v>310</v>
      </c>
      <c r="N94" s="306">
        <v>312</v>
      </c>
      <c r="O94" s="314">
        <v>445</v>
      </c>
      <c r="P94" s="312"/>
      <c r="Q94" s="312"/>
      <c r="R94" s="312"/>
    </row>
    <row r="95" spans="1:18" ht="13.5" customHeight="1">
      <c r="A95" s="244"/>
      <c r="B95" s="244"/>
      <c r="C95" s="244"/>
      <c r="D95" s="244"/>
      <c r="E95" s="244"/>
      <c r="F95" s="244"/>
      <c r="G95" s="244"/>
      <c r="H95" s="244"/>
      <c r="I95" s="244"/>
      <c r="J95" s="525"/>
      <c r="K95" s="240" t="s">
        <v>84</v>
      </c>
      <c r="L95" s="306">
        <v>632</v>
      </c>
      <c r="M95" s="306">
        <v>597</v>
      </c>
      <c r="N95" s="306">
        <v>615</v>
      </c>
      <c r="O95" s="314">
        <v>704</v>
      </c>
      <c r="P95" s="312"/>
      <c r="Q95" s="312"/>
      <c r="R95" s="312"/>
    </row>
    <row r="96" spans="1:18" ht="15.75">
      <c r="A96" s="244"/>
      <c r="B96" s="244"/>
      <c r="C96" s="244"/>
      <c r="D96" s="244"/>
      <c r="E96" s="244"/>
      <c r="F96" s="244"/>
      <c r="G96" s="244"/>
      <c r="H96" s="244"/>
      <c r="I96" s="244"/>
      <c r="J96" s="525"/>
      <c r="K96" s="240" t="s">
        <v>85</v>
      </c>
      <c r="L96" s="306">
        <v>728</v>
      </c>
      <c r="M96" s="306">
        <v>785</v>
      </c>
      <c r="N96" s="306">
        <v>758</v>
      </c>
      <c r="O96" s="314">
        <v>891</v>
      </c>
      <c r="P96" s="312"/>
      <c r="Q96" s="312"/>
      <c r="R96" s="312"/>
    </row>
    <row r="97" spans="1:18" ht="15.75">
      <c r="A97" s="244"/>
      <c r="B97" s="244"/>
      <c r="C97" s="244"/>
      <c r="D97" s="244"/>
      <c r="E97" s="244"/>
      <c r="F97" s="244"/>
      <c r="G97" s="244"/>
      <c r="H97" s="244"/>
      <c r="I97" s="244"/>
      <c r="J97" s="525"/>
      <c r="K97" s="240" t="s">
        <v>86</v>
      </c>
      <c r="L97" s="306">
        <v>538</v>
      </c>
      <c r="M97" s="306">
        <v>630</v>
      </c>
      <c r="N97" s="306">
        <v>687</v>
      </c>
      <c r="O97" s="314">
        <v>607</v>
      </c>
      <c r="P97" s="312"/>
      <c r="Q97" s="312"/>
      <c r="R97" s="312"/>
    </row>
    <row r="98" spans="1:18" ht="15.75">
      <c r="A98" s="244"/>
      <c r="B98" s="244"/>
      <c r="C98" s="244"/>
      <c r="D98" s="244"/>
      <c r="E98" s="244"/>
      <c r="F98" s="244"/>
      <c r="G98" s="244"/>
      <c r="H98" s="244"/>
      <c r="I98" s="244"/>
      <c r="J98" s="525"/>
      <c r="K98" s="240" t="s">
        <v>87</v>
      </c>
      <c r="L98" s="306">
        <v>755</v>
      </c>
      <c r="M98" s="306">
        <v>971</v>
      </c>
      <c r="N98" s="306">
        <v>1099</v>
      </c>
      <c r="O98" s="314">
        <v>966</v>
      </c>
      <c r="P98" s="312"/>
      <c r="Q98" s="312"/>
      <c r="R98" s="312"/>
    </row>
    <row r="99" spans="1:18" ht="15.75">
      <c r="A99" s="244"/>
      <c r="B99" s="244"/>
      <c r="C99" s="244"/>
      <c r="D99" s="244"/>
      <c r="E99" s="244"/>
      <c r="F99" s="244"/>
      <c r="G99" s="244"/>
      <c r="H99" s="244"/>
      <c r="I99" s="244"/>
      <c r="J99" s="525"/>
      <c r="K99" s="240" t="s">
        <v>88</v>
      </c>
      <c r="L99" s="306">
        <v>900</v>
      </c>
      <c r="M99" s="306">
        <v>1163</v>
      </c>
      <c r="N99" s="306">
        <v>1248</v>
      </c>
      <c r="O99" s="314">
        <v>1341</v>
      </c>
      <c r="P99" s="312"/>
      <c r="Q99" s="312"/>
      <c r="R99" s="312"/>
    </row>
    <row r="100" spans="1:18" ht="15.75">
      <c r="A100" s="244"/>
      <c r="B100" s="244"/>
      <c r="C100" s="244"/>
      <c r="D100" s="244"/>
      <c r="E100" s="244"/>
      <c r="F100" s="244"/>
      <c r="G100" s="244"/>
      <c r="H100" s="244"/>
      <c r="I100" s="244"/>
      <c r="J100" s="525"/>
      <c r="K100" s="240" t="s">
        <v>91</v>
      </c>
      <c r="L100" s="306">
        <v>102</v>
      </c>
      <c r="M100" s="306">
        <v>138</v>
      </c>
      <c r="N100" s="306">
        <v>144</v>
      </c>
      <c r="O100" s="314">
        <v>190</v>
      </c>
      <c r="P100" s="312"/>
      <c r="Q100" s="312"/>
      <c r="R100" s="312"/>
    </row>
    <row r="101" spans="1:18" ht="15.75">
      <c r="A101" s="244"/>
      <c r="B101" s="244"/>
      <c r="C101" s="244"/>
      <c r="D101" s="244"/>
      <c r="E101" s="244"/>
      <c r="F101" s="244"/>
      <c r="G101" s="244"/>
      <c r="H101" s="244"/>
      <c r="I101" s="244"/>
      <c r="J101" s="526"/>
      <c r="K101" s="240" t="s">
        <v>92</v>
      </c>
      <c r="L101" s="306">
        <v>7</v>
      </c>
      <c r="M101" s="306">
        <v>7</v>
      </c>
      <c r="N101" s="306">
        <v>7</v>
      </c>
      <c r="O101" s="314">
        <v>12</v>
      </c>
      <c r="P101" s="312"/>
      <c r="Q101" s="312"/>
      <c r="R101" s="312"/>
    </row>
    <row r="102" spans="1:18" ht="15.75" customHeight="1">
      <c r="A102" s="244"/>
      <c r="B102" s="244"/>
      <c r="C102" s="244"/>
      <c r="D102" s="244"/>
      <c r="E102" s="244"/>
      <c r="F102" s="244"/>
      <c r="G102" s="244"/>
      <c r="H102" s="244"/>
      <c r="I102" s="244"/>
      <c r="J102" s="524" t="s">
        <v>158</v>
      </c>
      <c r="K102" s="240" t="s">
        <v>83</v>
      </c>
      <c r="L102" s="306">
        <v>121</v>
      </c>
      <c r="M102" s="306">
        <v>153</v>
      </c>
      <c r="N102" s="306">
        <v>158</v>
      </c>
      <c r="O102" s="314">
        <v>146</v>
      </c>
      <c r="P102" s="312"/>
      <c r="Q102" s="312"/>
      <c r="R102" s="312"/>
    </row>
    <row r="103" spans="1:18" ht="15.75">
      <c r="A103" s="244"/>
      <c r="B103" s="244"/>
      <c r="C103" s="244"/>
      <c r="D103" s="244"/>
      <c r="E103" s="244"/>
      <c r="F103" s="244"/>
      <c r="G103" s="244"/>
      <c r="H103" s="244"/>
      <c r="I103" s="244"/>
      <c r="J103" s="525"/>
      <c r="K103" s="240" t="s">
        <v>84</v>
      </c>
      <c r="L103" s="306">
        <v>520</v>
      </c>
      <c r="M103" s="306">
        <v>502</v>
      </c>
      <c r="N103" s="306">
        <v>512</v>
      </c>
      <c r="O103" s="314">
        <v>555</v>
      </c>
      <c r="P103" s="312"/>
      <c r="Q103" s="312"/>
      <c r="R103" s="312"/>
    </row>
    <row r="104" spans="1:18" ht="15.75">
      <c r="A104" s="244"/>
      <c r="B104" s="244"/>
      <c r="C104" s="244"/>
      <c r="D104" s="244"/>
      <c r="E104" s="244"/>
      <c r="F104" s="244"/>
      <c r="G104" s="244"/>
      <c r="H104" s="244"/>
      <c r="I104" s="244"/>
      <c r="J104" s="525"/>
      <c r="K104" s="240" t="s">
        <v>85</v>
      </c>
      <c r="L104" s="306">
        <v>691</v>
      </c>
      <c r="M104" s="306">
        <v>721</v>
      </c>
      <c r="N104" s="306">
        <v>763</v>
      </c>
      <c r="O104" s="314">
        <v>783</v>
      </c>
      <c r="P104" s="312"/>
      <c r="Q104" s="312"/>
      <c r="R104" s="312"/>
    </row>
    <row r="105" spans="1:18" ht="15.75">
      <c r="A105" s="244"/>
      <c r="B105" s="244"/>
      <c r="C105" s="244"/>
      <c r="D105" s="244"/>
      <c r="E105" s="244"/>
      <c r="F105" s="244"/>
      <c r="G105" s="244"/>
      <c r="H105" s="244"/>
      <c r="I105" s="244"/>
      <c r="J105" s="525"/>
      <c r="K105" s="240" t="s">
        <v>86</v>
      </c>
      <c r="L105" s="306">
        <v>413</v>
      </c>
      <c r="M105" s="306">
        <v>473</v>
      </c>
      <c r="N105" s="306">
        <v>501</v>
      </c>
      <c r="O105" s="314">
        <v>546</v>
      </c>
      <c r="P105" s="312"/>
      <c r="Q105" s="312"/>
      <c r="R105" s="312"/>
    </row>
    <row r="106" spans="1:18" ht="15.75">
      <c r="A106" s="244"/>
      <c r="B106" s="244"/>
      <c r="C106" s="244"/>
      <c r="D106" s="244"/>
      <c r="E106" s="244"/>
      <c r="F106" s="244"/>
      <c r="G106" s="244"/>
      <c r="H106" s="244"/>
      <c r="I106" s="244"/>
      <c r="J106" s="525"/>
      <c r="K106" s="240" t="s">
        <v>87</v>
      </c>
      <c r="L106" s="306">
        <v>453</v>
      </c>
      <c r="M106" s="306">
        <v>480</v>
      </c>
      <c r="N106" s="306">
        <v>493</v>
      </c>
      <c r="O106" s="314">
        <v>445</v>
      </c>
      <c r="P106" s="312"/>
      <c r="Q106" s="312"/>
      <c r="R106" s="312"/>
    </row>
    <row r="107" spans="1:18" ht="15.75">
      <c r="A107" s="244"/>
      <c r="B107" s="244"/>
      <c r="C107" s="244"/>
      <c r="D107" s="244"/>
      <c r="E107" s="244"/>
      <c r="F107" s="244"/>
      <c r="G107" s="244"/>
      <c r="H107" s="244"/>
      <c r="I107" s="244"/>
      <c r="J107" s="525"/>
      <c r="K107" s="240" t="s">
        <v>88</v>
      </c>
      <c r="L107" s="306">
        <v>696</v>
      </c>
      <c r="M107" s="306">
        <v>739</v>
      </c>
      <c r="N107" s="306">
        <v>850</v>
      </c>
      <c r="O107" s="314">
        <v>907</v>
      </c>
      <c r="P107" s="312"/>
      <c r="Q107" s="312"/>
      <c r="R107" s="312"/>
    </row>
    <row r="108" spans="1:18" ht="15.75">
      <c r="A108" s="244"/>
      <c r="B108" s="244"/>
      <c r="C108" s="244"/>
      <c r="D108" s="244"/>
      <c r="E108" s="244"/>
      <c r="F108" s="244"/>
      <c r="G108" s="244"/>
      <c r="H108" s="244"/>
      <c r="I108" s="244"/>
      <c r="J108" s="525"/>
      <c r="K108" s="240" t="s">
        <v>91</v>
      </c>
      <c r="L108" s="306">
        <v>258</v>
      </c>
      <c r="M108" s="306">
        <v>262</v>
      </c>
      <c r="N108" s="306">
        <v>287</v>
      </c>
      <c r="O108" s="314">
        <v>308</v>
      </c>
      <c r="P108" s="312"/>
      <c r="Q108" s="312"/>
      <c r="R108" s="312"/>
    </row>
    <row r="109" spans="1:18" ht="15.75">
      <c r="A109" s="244"/>
      <c r="B109" s="244"/>
      <c r="C109" s="244"/>
      <c r="D109" s="244"/>
      <c r="E109" s="244"/>
      <c r="F109" s="244"/>
      <c r="G109" s="244"/>
      <c r="H109" s="244"/>
      <c r="I109" s="244"/>
      <c r="J109" s="526"/>
      <c r="K109" s="240" t="s">
        <v>92</v>
      </c>
      <c r="L109" s="306">
        <v>37</v>
      </c>
      <c r="M109" s="306">
        <v>54</v>
      </c>
      <c r="N109" s="306">
        <v>64</v>
      </c>
      <c r="O109" s="314">
        <v>78</v>
      </c>
      <c r="P109" s="312"/>
      <c r="Q109" s="312"/>
      <c r="R109" s="312"/>
    </row>
    <row r="110" spans="1:18" ht="15.75" customHeight="1">
      <c r="A110" s="244"/>
      <c r="B110" s="244"/>
      <c r="C110" s="244"/>
      <c r="D110" s="244"/>
      <c r="E110" s="244"/>
      <c r="F110" s="244"/>
      <c r="G110" s="244"/>
      <c r="H110" s="244"/>
      <c r="I110" s="244"/>
      <c r="J110" s="524" t="s">
        <v>159</v>
      </c>
      <c r="K110" s="240" t="s">
        <v>83</v>
      </c>
      <c r="L110" s="306">
        <v>0</v>
      </c>
      <c r="M110" s="306">
        <v>0</v>
      </c>
      <c r="N110" s="306">
        <v>1</v>
      </c>
      <c r="O110" s="314">
        <v>0</v>
      </c>
      <c r="P110" s="312"/>
      <c r="Q110" s="312"/>
      <c r="R110" s="312"/>
    </row>
    <row r="111" spans="1:18" ht="15.75">
      <c r="A111" s="244"/>
      <c r="B111" s="244"/>
      <c r="C111" s="244"/>
      <c r="D111" s="244"/>
      <c r="E111" s="244"/>
      <c r="F111" s="244"/>
      <c r="G111" s="244"/>
      <c r="H111" s="244"/>
      <c r="I111" s="244"/>
      <c r="J111" s="525"/>
      <c r="K111" s="240" t="s">
        <v>84</v>
      </c>
      <c r="L111" s="306">
        <v>1</v>
      </c>
      <c r="M111" s="306">
        <v>1</v>
      </c>
      <c r="N111" s="306">
        <v>2</v>
      </c>
      <c r="O111" s="314">
        <v>7</v>
      </c>
      <c r="P111" s="312"/>
      <c r="Q111" s="312"/>
      <c r="R111" s="312"/>
    </row>
    <row r="112" spans="1:18" ht="15.75">
      <c r="A112" s="244"/>
      <c r="B112" s="244"/>
      <c r="C112" s="244"/>
      <c r="D112" s="244"/>
      <c r="E112" s="244"/>
      <c r="F112" s="244"/>
      <c r="G112" s="244"/>
      <c r="H112" s="244"/>
      <c r="I112" s="244"/>
      <c r="J112" s="525"/>
      <c r="K112" s="240" t="s">
        <v>85</v>
      </c>
      <c r="L112" s="306">
        <v>2</v>
      </c>
      <c r="M112" s="306">
        <v>1</v>
      </c>
      <c r="N112" s="306">
        <v>8</v>
      </c>
      <c r="O112" s="314">
        <v>9</v>
      </c>
      <c r="P112" s="312"/>
      <c r="Q112" s="312"/>
      <c r="R112" s="312"/>
    </row>
    <row r="113" spans="1:18" ht="15.75">
      <c r="A113" s="244"/>
      <c r="B113" s="244"/>
      <c r="C113" s="244"/>
      <c r="D113" s="244"/>
      <c r="E113" s="244"/>
      <c r="F113" s="244"/>
      <c r="G113" s="244"/>
      <c r="H113" s="244"/>
      <c r="I113" s="244"/>
      <c r="J113" s="525"/>
      <c r="K113" s="240" t="s">
        <v>86</v>
      </c>
      <c r="L113" s="306">
        <v>4</v>
      </c>
      <c r="M113" s="306">
        <v>8</v>
      </c>
      <c r="N113" s="306">
        <v>8</v>
      </c>
      <c r="O113" s="314">
        <v>9</v>
      </c>
      <c r="P113" s="312"/>
      <c r="Q113" s="312"/>
      <c r="R113" s="312"/>
    </row>
    <row r="114" spans="1:18" ht="15.75">
      <c r="A114" s="244"/>
      <c r="B114" s="244"/>
      <c r="C114" s="244"/>
      <c r="D114" s="244"/>
      <c r="E114" s="244"/>
      <c r="F114" s="244"/>
      <c r="G114" s="244"/>
      <c r="H114" s="244"/>
      <c r="I114" s="244"/>
      <c r="J114" s="525"/>
      <c r="K114" s="240" t="s">
        <v>87</v>
      </c>
      <c r="L114" s="306">
        <v>12</v>
      </c>
      <c r="M114" s="306">
        <v>13</v>
      </c>
      <c r="N114" s="306">
        <v>12</v>
      </c>
      <c r="O114" s="314">
        <v>17</v>
      </c>
      <c r="P114" s="312"/>
      <c r="Q114" s="312"/>
      <c r="R114" s="312"/>
    </row>
    <row r="115" spans="1:18" ht="15.75">
      <c r="A115" s="244"/>
      <c r="B115" s="244"/>
      <c r="C115" s="244"/>
      <c r="D115" s="244"/>
      <c r="E115" s="244"/>
      <c r="F115" s="244"/>
      <c r="G115" s="244"/>
      <c r="H115" s="244"/>
      <c r="I115" s="244"/>
      <c r="J115" s="525"/>
      <c r="K115" s="240" t="s">
        <v>88</v>
      </c>
      <c r="L115" s="306">
        <v>122</v>
      </c>
      <c r="M115" s="306">
        <v>100</v>
      </c>
      <c r="N115" s="306">
        <v>111</v>
      </c>
      <c r="O115" s="314">
        <v>103</v>
      </c>
      <c r="P115" s="312"/>
      <c r="Q115" s="312"/>
      <c r="R115" s="312"/>
    </row>
    <row r="116" spans="1:18" ht="15.75">
      <c r="A116" s="244"/>
      <c r="B116" s="244"/>
      <c r="C116" s="244"/>
      <c r="D116" s="244"/>
      <c r="E116" s="244"/>
      <c r="F116" s="244"/>
      <c r="G116" s="244"/>
      <c r="H116" s="244"/>
      <c r="I116" s="244"/>
      <c r="J116" s="525"/>
      <c r="K116" s="240" t="s">
        <v>91</v>
      </c>
      <c r="L116" s="306">
        <v>169</v>
      </c>
      <c r="M116" s="306">
        <v>157</v>
      </c>
      <c r="N116" s="306">
        <v>151</v>
      </c>
      <c r="O116" s="314">
        <v>136</v>
      </c>
      <c r="P116" s="312"/>
      <c r="Q116" s="312"/>
      <c r="R116" s="312"/>
    </row>
    <row r="117" spans="1:18" ht="15.75">
      <c r="A117" s="244"/>
      <c r="B117" s="244"/>
      <c r="C117" s="244"/>
      <c r="D117" s="244"/>
      <c r="E117" s="244"/>
      <c r="F117" s="244"/>
      <c r="G117" s="244"/>
      <c r="H117" s="244"/>
      <c r="I117" s="244"/>
      <c r="J117" s="525"/>
      <c r="K117" s="240" t="s">
        <v>92</v>
      </c>
      <c r="L117" s="306">
        <v>129</v>
      </c>
      <c r="M117" s="306">
        <v>163</v>
      </c>
      <c r="N117" s="306">
        <v>186</v>
      </c>
      <c r="O117" s="314">
        <v>203</v>
      </c>
      <c r="P117" s="312"/>
      <c r="Q117" s="312"/>
      <c r="R117" s="312"/>
    </row>
    <row r="118" spans="1:18" ht="15.75">
      <c r="A118" s="244"/>
      <c r="B118" s="244"/>
      <c r="C118" s="244"/>
      <c r="D118" s="244"/>
      <c r="E118" s="244"/>
      <c r="F118" s="244"/>
      <c r="G118" s="244"/>
      <c r="H118" s="244"/>
      <c r="I118" s="244"/>
      <c r="J118" s="526"/>
      <c r="K118" s="240" t="s">
        <v>95</v>
      </c>
      <c r="L118" s="306">
        <v>32</v>
      </c>
      <c r="M118" s="306">
        <v>35</v>
      </c>
      <c r="N118" s="306">
        <v>39</v>
      </c>
      <c r="O118" s="314">
        <v>39</v>
      </c>
      <c r="P118" s="312"/>
      <c r="Q118" s="312"/>
      <c r="R118" s="312"/>
    </row>
    <row r="119" spans="1:18" ht="14.25">
      <c r="A119" s="244"/>
      <c r="B119" s="244"/>
      <c r="C119" s="244"/>
      <c r="D119" s="244"/>
      <c r="E119" s="244"/>
      <c r="F119" s="244"/>
      <c r="G119" s="244"/>
      <c r="H119" s="244"/>
      <c r="I119" s="244"/>
      <c r="J119" s="481" t="s">
        <v>96</v>
      </c>
      <c r="K119" s="481"/>
      <c r="L119" s="329">
        <f t="shared" ref="L119:N119" si="0">SUM(L87:L118)</f>
        <v>7695</v>
      </c>
      <c r="M119" s="329">
        <f t="shared" si="0"/>
        <v>8567</v>
      </c>
      <c r="N119" s="329">
        <f t="shared" si="0"/>
        <v>9118</v>
      </c>
      <c r="O119" s="329">
        <f>SUM(O87:O118)</f>
        <v>9542</v>
      </c>
      <c r="P119" s="312"/>
      <c r="Q119" s="312"/>
      <c r="R119" s="312"/>
    </row>
    <row r="120" spans="1:18">
      <c r="A120" s="244"/>
      <c r="B120" s="244"/>
      <c r="C120" s="244"/>
      <c r="D120" s="244"/>
      <c r="E120" s="244"/>
      <c r="F120" s="244"/>
      <c r="G120" s="244"/>
      <c r="H120" s="244"/>
      <c r="I120" s="244"/>
      <c r="J120" s="312"/>
      <c r="K120" s="312"/>
      <c r="L120" s="312"/>
      <c r="M120" s="312"/>
      <c r="N120" s="312"/>
      <c r="O120" s="312"/>
      <c r="P120" s="312"/>
      <c r="Q120" s="312"/>
      <c r="R120" s="312"/>
    </row>
    <row r="121" spans="1:18">
      <c r="A121" s="244"/>
      <c r="B121" s="244"/>
      <c r="C121" s="244"/>
      <c r="D121" s="244"/>
      <c r="E121" s="244"/>
      <c r="F121" s="244"/>
      <c r="G121" s="244"/>
      <c r="H121" s="244"/>
      <c r="I121" s="244"/>
      <c r="J121" s="312"/>
      <c r="K121" s="312"/>
      <c r="L121" s="312"/>
      <c r="M121" s="312"/>
      <c r="N121" s="312"/>
      <c r="O121" s="312"/>
      <c r="P121" s="312"/>
      <c r="Q121" s="312"/>
      <c r="R121" s="312"/>
    </row>
    <row r="122" spans="1:18">
      <c r="A122" s="244"/>
      <c r="B122" s="244"/>
      <c r="C122" s="244"/>
      <c r="D122" s="244"/>
      <c r="E122" s="244"/>
      <c r="F122" s="244"/>
      <c r="G122" s="244"/>
      <c r="H122" s="244"/>
      <c r="I122" s="244"/>
      <c r="J122" s="312"/>
      <c r="K122" s="312"/>
      <c r="L122" s="312"/>
      <c r="M122" s="312"/>
      <c r="N122" s="312"/>
      <c r="O122" s="312"/>
      <c r="P122" s="312"/>
      <c r="Q122" s="312"/>
      <c r="R122" s="312"/>
    </row>
    <row r="123" spans="1:18">
      <c r="A123" s="244"/>
      <c r="B123" s="244"/>
      <c r="C123" s="244"/>
      <c r="D123" s="244"/>
      <c r="E123" s="244"/>
      <c r="F123" s="244"/>
      <c r="G123" s="244"/>
      <c r="H123" s="244"/>
      <c r="I123" s="244"/>
      <c r="J123" s="312"/>
      <c r="K123" s="312"/>
      <c r="L123" s="312"/>
      <c r="M123" s="312"/>
      <c r="N123" s="312"/>
      <c r="O123" s="312"/>
      <c r="P123" s="312"/>
      <c r="Q123" s="312"/>
      <c r="R123" s="312"/>
    </row>
    <row r="124" spans="1:18">
      <c r="A124" s="244"/>
      <c r="B124" s="244"/>
      <c r="C124" s="244"/>
      <c r="D124" s="244"/>
      <c r="E124" s="244"/>
      <c r="F124" s="244"/>
      <c r="G124" s="244"/>
      <c r="H124" s="244"/>
      <c r="I124" s="244"/>
      <c r="J124" s="312"/>
      <c r="K124" s="312"/>
      <c r="L124" s="312"/>
      <c r="M124" s="312"/>
      <c r="N124" s="312"/>
      <c r="O124" s="312"/>
      <c r="P124" s="312"/>
      <c r="Q124" s="312"/>
      <c r="R124" s="312"/>
    </row>
    <row r="125" spans="1:18">
      <c r="A125" s="244"/>
      <c r="B125" s="244"/>
      <c r="C125" s="244"/>
      <c r="D125" s="244"/>
      <c r="E125" s="244"/>
      <c r="F125" s="244"/>
      <c r="G125" s="244"/>
      <c r="H125" s="244"/>
      <c r="I125" s="244"/>
      <c r="J125" s="312"/>
      <c r="K125" s="312"/>
      <c r="L125" s="312"/>
      <c r="M125" s="312"/>
      <c r="N125" s="312"/>
      <c r="O125" s="312"/>
      <c r="P125" s="312"/>
      <c r="Q125" s="312"/>
      <c r="R125" s="312"/>
    </row>
    <row r="126" spans="1:18">
      <c r="A126" s="244"/>
      <c r="B126" s="244"/>
      <c r="C126" s="244"/>
      <c r="D126" s="244"/>
      <c r="E126" s="244"/>
      <c r="F126" s="244"/>
      <c r="G126" s="244"/>
      <c r="H126" s="244"/>
      <c r="I126" s="244"/>
      <c r="J126" s="312"/>
      <c r="K126" s="312"/>
      <c r="L126" s="312"/>
      <c r="M126" s="312"/>
      <c r="N126" s="312"/>
      <c r="O126" s="312"/>
      <c r="P126" s="312"/>
      <c r="Q126" s="312"/>
      <c r="R126" s="312"/>
    </row>
    <row r="127" spans="1:18">
      <c r="A127" s="244"/>
      <c r="B127" s="244"/>
      <c r="C127" s="244"/>
      <c r="D127" s="244"/>
      <c r="E127" s="244"/>
      <c r="F127" s="244"/>
      <c r="G127" s="244"/>
      <c r="H127" s="244"/>
      <c r="I127" s="244"/>
      <c r="J127" s="312"/>
      <c r="K127" s="312"/>
      <c r="L127" s="312"/>
      <c r="M127" s="312"/>
      <c r="N127" s="312"/>
      <c r="O127" s="312"/>
      <c r="P127" s="312"/>
      <c r="Q127" s="312"/>
      <c r="R127" s="312"/>
    </row>
    <row r="128" spans="1:18">
      <c r="A128" s="244"/>
      <c r="B128" s="244"/>
      <c r="C128" s="244"/>
      <c r="D128" s="244"/>
      <c r="E128" s="244"/>
      <c r="F128" s="244"/>
      <c r="G128" s="244"/>
      <c r="H128" s="244"/>
      <c r="I128" s="244"/>
      <c r="J128" s="312"/>
      <c r="K128" s="312"/>
      <c r="L128" s="312"/>
      <c r="M128" s="312"/>
      <c r="N128" s="312"/>
      <c r="O128" s="312"/>
      <c r="P128" s="312"/>
      <c r="Q128" s="312"/>
      <c r="R128" s="312"/>
    </row>
    <row r="129" spans="1:18">
      <c r="A129" s="244"/>
      <c r="B129" s="244"/>
      <c r="C129" s="244"/>
      <c r="D129" s="244"/>
      <c r="E129" s="244"/>
      <c r="F129" s="244"/>
      <c r="G129" s="244"/>
      <c r="H129" s="244"/>
      <c r="I129" s="244"/>
      <c r="J129" s="312"/>
      <c r="K129" s="312"/>
      <c r="L129" s="312"/>
      <c r="M129" s="312"/>
      <c r="N129" s="312"/>
      <c r="O129" s="312"/>
      <c r="P129" s="312"/>
      <c r="Q129" s="312"/>
      <c r="R129" s="312"/>
    </row>
    <row r="130" spans="1:18">
      <c r="A130" s="244"/>
      <c r="B130" s="244"/>
      <c r="C130" s="244"/>
      <c r="D130" s="244"/>
      <c r="E130" s="244"/>
      <c r="F130" s="244"/>
      <c r="G130" s="244"/>
      <c r="H130" s="244"/>
      <c r="I130" s="244"/>
      <c r="J130" s="312"/>
      <c r="K130" s="312"/>
      <c r="L130" s="312"/>
      <c r="M130" s="312"/>
      <c r="N130" s="312"/>
      <c r="O130" s="312"/>
      <c r="P130" s="312"/>
      <c r="Q130" s="312"/>
      <c r="R130" s="312"/>
    </row>
    <row r="131" spans="1:18">
      <c r="A131" s="244"/>
      <c r="B131" s="244"/>
      <c r="C131" s="244"/>
      <c r="D131" s="244"/>
      <c r="E131" s="244"/>
      <c r="F131" s="244"/>
      <c r="G131" s="244"/>
      <c r="H131" s="244"/>
      <c r="I131" s="244"/>
      <c r="J131" s="312"/>
      <c r="K131" s="312"/>
      <c r="L131" s="312"/>
      <c r="M131" s="312"/>
      <c r="N131" s="312"/>
      <c r="O131" s="312"/>
      <c r="P131" s="312"/>
      <c r="Q131" s="312"/>
      <c r="R131" s="312"/>
    </row>
    <row r="132" spans="1:18">
      <c r="A132" s="244"/>
      <c r="B132" s="244"/>
      <c r="C132" s="244"/>
      <c r="D132" s="244"/>
      <c r="E132" s="244"/>
      <c r="F132" s="244"/>
      <c r="G132" s="244"/>
      <c r="H132" s="244"/>
      <c r="I132" s="244"/>
      <c r="J132" s="312"/>
      <c r="K132" s="312"/>
      <c r="L132" s="312"/>
      <c r="M132" s="312"/>
      <c r="N132" s="312"/>
      <c r="O132" s="312"/>
      <c r="P132" s="312"/>
      <c r="Q132" s="312"/>
      <c r="R132" s="312"/>
    </row>
    <row r="133" spans="1:18">
      <c r="A133" s="244"/>
      <c r="B133" s="244"/>
      <c r="C133" s="244"/>
      <c r="D133" s="244"/>
      <c r="E133" s="244"/>
      <c r="F133" s="244"/>
      <c r="G133" s="244"/>
      <c r="H133" s="244"/>
      <c r="I133" s="244"/>
      <c r="J133" s="312"/>
      <c r="K133" s="312"/>
      <c r="L133" s="312"/>
      <c r="M133" s="312"/>
      <c r="N133" s="312"/>
      <c r="O133" s="312"/>
      <c r="P133" s="312"/>
      <c r="Q133" s="312"/>
      <c r="R133" s="312"/>
    </row>
    <row r="134" spans="1:18">
      <c r="J134" s="312"/>
      <c r="K134" s="312"/>
      <c r="L134" s="312"/>
      <c r="M134" s="312"/>
      <c r="N134" s="312"/>
      <c r="O134" s="312"/>
      <c r="P134" s="312"/>
      <c r="Q134" s="312"/>
      <c r="R134" s="312"/>
    </row>
    <row r="135" spans="1:18">
      <c r="J135" s="312"/>
      <c r="K135" s="312"/>
      <c r="L135" s="312"/>
      <c r="M135" s="312"/>
      <c r="N135" s="312"/>
      <c r="O135" s="312"/>
      <c r="P135" s="312"/>
      <c r="Q135" s="312"/>
      <c r="R135" s="312"/>
    </row>
    <row r="136" spans="1:18">
      <c r="J136" s="312"/>
      <c r="K136" s="312"/>
      <c r="L136" s="312"/>
      <c r="M136" s="312"/>
      <c r="N136" s="312"/>
      <c r="O136" s="312"/>
      <c r="P136" s="312"/>
      <c r="Q136" s="312"/>
      <c r="R136" s="312"/>
    </row>
    <row r="137" spans="1:18">
      <c r="J137" s="312"/>
      <c r="K137" s="312"/>
      <c r="L137" s="312"/>
      <c r="M137" s="312"/>
      <c r="N137" s="312"/>
      <c r="O137" s="312"/>
      <c r="P137" s="312"/>
      <c r="Q137" s="312"/>
      <c r="R137" s="312"/>
    </row>
    <row r="138" spans="1:18">
      <c r="J138" s="312"/>
      <c r="K138" s="312"/>
      <c r="L138" s="312"/>
      <c r="M138" s="312"/>
      <c r="N138" s="312"/>
      <c r="O138" s="312"/>
      <c r="P138" s="312"/>
      <c r="Q138" s="312"/>
      <c r="R138" s="312"/>
    </row>
    <row r="139" spans="1:18">
      <c r="J139" s="312"/>
      <c r="K139" s="312"/>
      <c r="L139" s="312"/>
      <c r="M139" s="312"/>
      <c r="N139" s="312"/>
      <c r="O139" s="312"/>
      <c r="P139" s="312"/>
      <c r="Q139" s="312"/>
      <c r="R139" s="312"/>
    </row>
    <row r="140" spans="1:18">
      <c r="J140" s="312"/>
      <c r="K140" s="312"/>
      <c r="L140" s="312"/>
      <c r="M140" s="312"/>
      <c r="N140" s="312"/>
      <c r="O140" s="312"/>
      <c r="P140" s="312"/>
      <c r="Q140" s="312"/>
      <c r="R140" s="312"/>
    </row>
    <row r="141" spans="1:18">
      <c r="J141" s="312"/>
      <c r="K141" s="312"/>
      <c r="L141" s="312"/>
      <c r="M141" s="312"/>
      <c r="N141" s="312"/>
      <c r="O141" s="312"/>
      <c r="P141" s="312"/>
      <c r="Q141" s="312"/>
      <c r="R141" s="312"/>
    </row>
    <row r="142" spans="1:18">
      <c r="J142" s="312"/>
      <c r="K142" s="312"/>
      <c r="L142" s="312"/>
      <c r="M142" s="312"/>
      <c r="N142" s="312"/>
      <c r="O142" s="312"/>
      <c r="P142" s="312"/>
      <c r="Q142" s="312"/>
      <c r="R142" s="312"/>
    </row>
    <row r="143" spans="1:18">
      <c r="J143" s="312"/>
      <c r="K143" s="312"/>
      <c r="L143" s="312"/>
      <c r="M143" s="312"/>
      <c r="N143" s="312"/>
      <c r="O143" s="312"/>
      <c r="P143" s="312"/>
      <c r="Q143" s="312"/>
      <c r="R143" s="312"/>
    </row>
    <row r="144" spans="1:18">
      <c r="J144" s="312"/>
      <c r="K144" s="312"/>
      <c r="L144" s="312"/>
      <c r="M144" s="312"/>
      <c r="N144" s="312"/>
      <c r="O144" s="312"/>
      <c r="P144" s="312"/>
      <c r="Q144" s="312"/>
      <c r="R144" s="312"/>
    </row>
    <row r="145" spans="10:18">
      <c r="J145" s="312"/>
      <c r="K145" s="312"/>
      <c r="L145" s="312"/>
      <c r="M145" s="312"/>
      <c r="N145" s="312"/>
      <c r="O145" s="312"/>
      <c r="P145" s="312"/>
      <c r="Q145" s="312"/>
      <c r="R145" s="312"/>
    </row>
    <row r="146" spans="10:18">
      <c r="J146" s="312"/>
      <c r="K146" s="312"/>
      <c r="L146" s="312"/>
      <c r="M146" s="312"/>
      <c r="N146" s="312"/>
      <c r="O146" s="312"/>
      <c r="P146" s="312"/>
      <c r="Q146" s="312"/>
      <c r="R146" s="312"/>
    </row>
    <row r="147" spans="10:18">
      <c r="J147" s="312"/>
      <c r="K147" s="312"/>
      <c r="L147" s="312"/>
      <c r="M147" s="312"/>
      <c r="N147" s="312"/>
      <c r="O147" s="312"/>
      <c r="P147" s="312"/>
      <c r="Q147" s="312"/>
      <c r="R147" s="312"/>
    </row>
    <row r="148" spans="10:18">
      <c r="J148" s="312"/>
      <c r="K148" s="312"/>
      <c r="L148" s="312"/>
      <c r="M148" s="312"/>
      <c r="N148" s="312"/>
      <c r="O148" s="312"/>
      <c r="P148" s="312"/>
      <c r="Q148" s="312"/>
      <c r="R148" s="312"/>
    </row>
    <row r="149" spans="10:18">
      <c r="J149" s="312"/>
      <c r="K149" s="312"/>
      <c r="L149" s="312"/>
      <c r="M149" s="312"/>
      <c r="N149" s="312"/>
      <c r="O149" s="312"/>
      <c r="P149" s="312"/>
      <c r="Q149" s="312"/>
      <c r="R149" s="312"/>
    </row>
    <row r="150" spans="10:18">
      <c r="J150" s="312"/>
      <c r="K150" s="312"/>
      <c r="L150" s="312"/>
      <c r="M150" s="312"/>
      <c r="N150" s="312"/>
      <c r="O150" s="312"/>
      <c r="P150" s="312"/>
      <c r="Q150" s="312"/>
      <c r="R150" s="312"/>
    </row>
    <row r="151" spans="10:18">
      <c r="J151" s="312"/>
      <c r="K151" s="312"/>
      <c r="L151" s="312"/>
      <c r="M151" s="312"/>
      <c r="N151" s="312"/>
      <c r="O151" s="312"/>
      <c r="P151" s="312"/>
      <c r="Q151" s="312"/>
      <c r="R151" s="312"/>
    </row>
    <row r="152" spans="10:18">
      <c r="J152" s="312"/>
      <c r="K152" s="312"/>
      <c r="L152" s="312"/>
      <c r="M152" s="312"/>
      <c r="N152" s="312"/>
      <c r="O152" s="312"/>
      <c r="P152" s="312"/>
      <c r="Q152" s="312"/>
      <c r="R152" s="312"/>
    </row>
    <row r="153" spans="10:18">
      <c r="J153" s="312"/>
      <c r="K153" s="312"/>
      <c r="L153" s="312"/>
      <c r="M153" s="312"/>
      <c r="N153" s="312"/>
      <c r="O153" s="312"/>
      <c r="P153" s="312"/>
      <c r="Q153" s="312"/>
      <c r="R153" s="312"/>
    </row>
    <row r="154" spans="10:18">
      <c r="J154" s="312"/>
      <c r="K154" s="312"/>
      <c r="L154" s="312"/>
      <c r="M154" s="312"/>
      <c r="N154" s="312"/>
      <c r="O154" s="312"/>
      <c r="P154" s="312"/>
      <c r="Q154" s="312"/>
      <c r="R154" s="312"/>
    </row>
    <row r="155" spans="10:18">
      <c r="J155" s="312"/>
      <c r="K155" s="312"/>
      <c r="L155" s="312"/>
      <c r="M155" s="312"/>
      <c r="N155" s="312"/>
      <c r="O155" s="312"/>
      <c r="P155" s="312"/>
      <c r="Q155" s="312"/>
      <c r="R155" s="312"/>
    </row>
    <row r="156" spans="10:18">
      <c r="J156" s="312"/>
      <c r="K156" s="312"/>
      <c r="L156" s="312"/>
      <c r="M156" s="312"/>
      <c r="N156" s="312"/>
      <c r="O156" s="312"/>
      <c r="P156" s="312"/>
      <c r="Q156" s="312"/>
      <c r="R156" s="312"/>
    </row>
    <row r="157" spans="10:18">
      <c r="J157" s="312"/>
      <c r="K157" s="312"/>
      <c r="L157" s="312"/>
      <c r="M157" s="312"/>
      <c r="N157" s="312"/>
      <c r="O157" s="312"/>
      <c r="P157" s="312"/>
      <c r="Q157" s="312"/>
      <c r="R157" s="312"/>
    </row>
    <row r="158" spans="10:18">
      <c r="J158" s="312"/>
      <c r="K158" s="312"/>
      <c r="L158" s="312"/>
      <c r="M158" s="312"/>
      <c r="N158" s="312"/>
      <c r="O158" s="312"/>
      <c r="P158" s="312"/>
      <c r="Q158" s="312"/>
      <c r="R158" s="312"/>
    </row>
    <row r="159" spans="10:18">
      <c r="J159" s="312"/>
      <c r="K159" s="312"/>
      <c r="L159" s="312"/>
      <c r="M159" s="312"/>
      <c r="N159" s="312"/>
      <c r="O159" s="312"/>
      <c r="P159" s="312"/>
      <c r="Q159" s="312"/>
      <c r="R159" s="312"/>
    </row>
    <row r="160" spans="10:18">
      <c r="J160" s="312"/>
      <c r="K160" s="312"/>
      <c r="L160" s="312"/>
      <c r="M160" s="312"/>
      <c r="N160" s="312"/>
      <c r="O160" s="312"/>
      <c r="P160" s="312"/>
      <c r="Q160" s="312"/>
      <c r="R160" s="312"/>
    </row>
    <row r="161" spans="10:18">
      <c r="J161" s="312"/>
      <c r="K161" s="312"/>
      <c r="L161" s="312"/>
      <c r="M161" s="312"/>
      <c r="N161" s="312"/>
      <c r="O161" s="312"/>
      <c r="P161" s="312"/>
      <c r="Q161" s="312"/>
      <c r="R161" s="312"/>
    </row>
    <row r="162" spans="10:18">
      <c r="J162" s="312"/>
      <c r="K162" s="312"/>
      <c r="L162" s="312"/>
      <c r="M162" s="312"/>
      <c r="N162" s="312"/>
      <c r="O162" s="312"/>
      <c r="P162" s="312"/>
      <c r="Q162" s="312"/>
      <c r="R162" s="312"/>
    </row>
    <row r="163" spans="10:18">
      <c r="J163" s="312"/>
      <c r="K163" s="312"/>
      <c r="L163" s="312"/>
      <c r="M163" s="312"/>
      <c r="N163" s="312"/>
      <c r="O163" s="312"/>
      <c r="P163" s="312"/>
      <c r="Q163" s="312"/>
      <c r="R163" s="312"/>
    </row>
    <row r="164" spans="10:18">
      <c r="J164" s="312"/>
      <c r="K164" s="312"/>
      <c r="L164" s="312"/>
      <c r="M164" s="312"/>
      <c r="N164" s="312"/>
      <c r="O164" s="312"/>
      <c r="P164" s="312"/>
      <c r="Q164" s="312"/>
      <c r="R164" s="312"/>
    </row>
    <row r="165" spans="10:18">
      <c r="J165" s="312"/>
      <c r="K165" s="312"/>
      <c r="L165" s="312"/>
      <c r="M165" s="312"/>
      <c r="N165" s="312"/>
      <c r="O165" s="312"/>
      <c r="P165" s="312"/>
      <c r="Q165" s="312"/>
      <c r="R165" s="312"/>
    </row>
    <row r="166" spans="10:18">
      <c r="J166" s="312"/>
      <c r="K166" s="312"/>
      <c r="L166" s="312"/>
      <c r="M166" s="312"/>
      <c r="N166" s="312"/>
      <c r="O166" s="312"/>
      <c r="P166" s="312"/>
      <c r="Q166" s="312"/>
      <c r="R166" s="312"/>
    </row>
    <row r="167" spans="10:18">
      <c r="J167" s="312"/>
      <c r="K167" s="312"/>
      <c r="L167" s="312"/>
      <c r="M167" s="312"/>
      <c r="N167" s="312"/>
      <c r="O167" s="312"/>
      <c r="P167" s="312"/>
      <c r="Q167" s="312"/>
      <c r="R167" s="312"/>
    </row>
    <row r="168" spans="10:18">
      <c r="J168" s="312"/>
      <c r="K168" s="312"/>
      <c r="L168" s="312"/>
      <c r="M168" s="312"/>
      <c r="N168" s="312"/>
      <c r="O168" s="312"/>
      <c r="P168" s="312"/>
      <c r="Q168" s="312"/>
      <c r="R168" s="312"/>
    </row>
    <row r="169" spans="10:18">
      <c r="J169" s="312"/>
      <c r="K169" s="312"/>
      <c r="L169" s="312"/>
      <c r="M169" s="312"/>
      <c r="N169" s="312"/>
      <c r="O169" s="312"/>
      <c r="P169" s="312"/>
      <c r="Q169" s="312"/>
      <c r="R169" s="312"/>
    </row>
    <row r="170" spans="10:18">
      <c r="J170" s="312"/>
      <c r="K170" s="312"/>
      <c r="L170" s="312"/>
      <c r="M170" s="312"/>
      <c r="N170" s="312"/>
      <c r="O170" s="312"/>
      <c r="P170" s="312"/>
      <c r="Q170" s="312"/>
      <c r="R170" s="312"/>
    </row>
    <row r="171" spans="10:18">
      <c r="J171" s="312"/>
      <c r="K171" s="312"/>
      <c r="L171" s="312"/>
      <c r="M171" s="312"/>
      <c r="N171" s="312"/>
      <c r="O171" s="312"/>
      <c r="P171" s="312"/>
      <c r="Q171" s="312"/>
      <c r="R171" s="312"/>
    </row>
    <row r="172" spans="10:18">
      <c r="J172" s="312"/>
      <c r="K172" s="312"/>
      <c r="L172" s="312"/>
      <c r="M172" s="312"/>
      <c r="N172" s="312"/>
      <c r="O172" s="312"/>
      <c r="P172" s="312"/>
      <c r="Q172" s="312"/>
      <c r="R172" s="312"/>
    </row>
    <row r="173" spans="10:18">
      <c r="J173" s="312"/>
      <c r="K173" s="312"/>
      <c r="L173" s="312"/>
      <c r="M173" s="312"/>
      <c r="N173" s="312"/>
      <c r="O173" s="312"/>
      <c r="P173" s="312"/>
      <c r="Q173" s="312"/>
      <c r="R173" s="312"/>
    </row>
    <row r="174" spans="10:18">
      <c r="J174" s="312"/>
      <c r="K174" s="312"/>
      <c r="L174" s="312"/>
      <c r="M174" s="312"/>
      <c r="N174" s="312"/>
      <c r="O174" s="312"/>
      <c r="P174" s="312"/>
      <c r="Q174" s="312"/>
      <c r="R174" s="312"/>
    </row>
    <row r="175" spans="10:18">
      <c r="J175" s="312"/>
      <c r="K175" s="312"/>
      <c r="L175" s="312"/>
      <c r="M175" s="312"/>
      <c r="N175" s="312"/>
      <c r="O175" s="312"/>
      <c r="P175" s="312"/>
      <c r="Q175" s="312"/>
      <c r="R175" s="312"/>
    </row>
    <row r="176" spans="10:18">
      <c r="J176" s="312"/>
      <c r="K176" s="312"/>
      <c r="L176" s="312"/>
      <c r="M176" s="312"/>
      <c r="N176" s="312"/>
      <c r="O176" s="312"/>
      <c r="P176" s="312"/>
      <c r="Q176" s="312"/>
      <c r="R176" s="312"/>
    </row>
    <row r="177" spans="10:18">
      <c r="J177" s="312"/>
      <c r="K177" s="312"/>
      <c r="L177" s="312"/>
      <c r="M177" s="312"/>
      <c r="N177" s="312"/>
      <c r="O177" s="312"/>
      <c r="P177" s="312"/>
      <c r="Q177" s="312"/>
      <c r="R177" s="312"/>
    </row>
    <row r="178" spans="10:18">
      <c r="J178" s="312"/>
      <c r="K178" s="312"/>
      <c r="L178" s="312"/>
      <c r="M178" s="312"/>
      <c r="N178" s="312"/>
      <c r="O178" s="312"/>
      <c r="P178" s="312"/>
      <c r="Q178" s="312"/>
      <c r="R178" s="312"/>
    </row>
    <row r="179" spans="10:18">
      <c r="J179" s="312"/>
      <c r="K179" s="312"/>
      <c r="L179" s="312"/>
      <c r="M179" s="312"/>
      <c r="N179" s="312"/>
      <c r="O179" s="312"/>
      <c r="P179" s="312"/>
      <c r="Q179" s="312"/>
      <c r="R179" s="312"/>
    </row>
    <row r="180" spans="10:18">
      <c r="J180" s="312"/>
      <c r="K180" s="312"/>
      <c r="L180" s="312"/>
      <c r="M180" s="312"/>
      <c r="N180" s="312"/>
      <c r="O180" s="312"/>
      <c r="P180" s="312"/>
      <c r="Q180" s="312"/>
      <c r="R180" s="312"/>
    </row>
    <row r="181" spans="10:18">
      <c r="J181" s="312"/>
      <c r="K181" s="312"/>
      <c r="L181" s="312"/>
      <c r="M181" s="312"/>
      <c r="N181" s="312"/>
      <c r="O181" s="312"/>
      <c r="P181" s="312"/>
      <c r="Q181" s="312"/>
      <c r="R181" s="312"/>
    </row>
    <row r="182" spans="10:18">
      <c r="J182" s="312"/>
      <c r="K182" s="312"/>
      <c r="L182" s="312"/>
      <c r="M182" s="312"/>
      <c r="N182" s="312"/>
      <c r="O182" s="312"/>
      <c r="P182" s="312"/>
      <c r="Q182" s="312"/>
      <c r="R182" s="312"/>
    </row>
    <row r="183" spans="10:18">
      <c r="J183" s="312"/>
      <c r="K183" s="312"/>
      <c r="L183" s="312"/>
      <c r="M183" s="312"/>
      <c r="N183" s="312"/>
      <c r="O183" s="312"/>
      <c r="P183" s="312"/>
      <c r="Q183" s="312"/>
      <c r="R183" s="312"/>
    </row>
    <row r="184" spans="10:18">
      <c r="J184" s="312"/>
      <c r="K184" s="312"/>
      <c r="L184" s="312"/>
      <c r="M184" s="312"/>
      <c r="N184" s="312"/>
      <c r="O184" s="312"/>
      <c r="P184" s="312"/>
      <c r="Q184" s="312"/>
      <c r="R184" s="312"/>
    </row>
    <row r="185" spans="10:18">
      <c r="J185" s="312"/>
      <c r="K185" s="312"/>
      <c r="L185" s="312"/>
      <c r="M185" s="312"/>
      <c r="N185" s="312"/>
      <c r="O185" s="312"/>
      <c r="P185" s="312"/>
      <c r="Q185" s="312"/>
      <c r="R185" s="312"/>
    </row>
    <row r="186" spans="10:18">
      <c r="J186" s="312"/>
      <c r="K186" s="312"/>
      <c r="L186" s="312"/>
      <c r="M186" s="312"/>
      <c r="N186" s="312"/>
      <c r="O186" s="312"/>
      <c r="P186" s="312"/>
      <c r="Q186" s="312"/>
      <c r="R186" s="312"/>
    </row>
    <row r="187" spans="10:18">
      <c r="J187" s="312"/>
      <c r="K187" s="312"/>
      <c r="L187" s="312"/>
      <c r="M187" s="312"/>
      <c r="N187" s="312"/>
      <c r="O187" s="312"/>
      <c r="P187" s="312"/>
      <c r="Q187" s="312"/>
      <c r="R187" s="312"/>
    </row>
    <row r="188" spans="10:18">
      <c r="J188" s="312"/>
      <c r="K188" s="312"/>
      <c r="L188" s="312"/>
      <c r="M188" s="312"/>
      <c r="N188" s="312"/>
      <c r="O188" s="312"/>
      <c r="P188" s="312"/>
      <c r="Q188" s="312"/>
      <c r="R188" s="312"/>
    </row>
    <row r="189" spans="10:18">
      <c r="J189" s="312"/>
      <c r="K189" s="312"/>
      <c r="L189" s="312"/>
      <c r="M189" s="312"/>
      <c r="N189" s="312"/>
      <c r="O189" s="312"/>
      <c r="P189" s="312"/>
      <c r="Q189" s="312"/>
      <c r="R189" s="312"/>
    </row>
    <row r="190" spans="10:18">
      <c r="J190" s="312"/>
      <c r="K190" s="312"/>
      <c r="L190" s="312"/>
      <c r="M190" s="312"/>
      <c r="N190" s="312"/>
      <c r="O190" s="312"/>
      <c r="P190" s="312"/>
      <c r="Q190" s="312"/>
      <c r="R190" s="312"/>
    </row>
    <row r="191" spans="10:18">
      <c r="J191" s="312"/>
      <c r="K191" s="312"/>
      <c r="L191" s="312"/>
      <c r="M191" s="312"/>
      <c r="N191" s="312"/>
      <c r="O191" s="312"/>
      <c r="P191" s="312"/>
      <c r="Q191" s="312"/>
      <c r="R191" s="312"/>
    </row>
    <row r="192" spans="10:18">
      <c r="J192" s="312"/>
      <c r="K192" s="312"/>
      <c r="L192" s="312"/>
      <c r="M192" s="312"/>
      <c r="N192" s="312"/>
      <c r="O192" s="312"/>
      <c r="P192" s="312"/>
      <c r="Q192" s="312"/>
      <c r="R192" s="312"/>
    </row>
    <row r="193" spans="10:18">
      <c r="J193" s="312"/>
      <c r="K193" s="312"/>
      <c r="L193" s="312"/>
      <c r="M193" s="312"/>
      <c r="N193" s="312"/>
      <c r="O193" s="312"/>
      <c r="P193" s="312"/>
      <c r="Q193" s="312"/>
      <c r="R193" s="312"/>
    </row>
    <row r="194" spans="10:18">
      <c r="J194" s="312"/>
      <c r="K194" s="312"/>
      <c r="L194" s="312"/>
      <c r="M194" s="312"/>
      <c r="N194" s="312"/>
      <c r="O194" s="312"/>
      <c r="P194" s="312"/>
      <c r="Q194" s="312"/>
      <c r="R194" s="312"/>
    </row>
    <row r="195" spans="10:18">
      <c r="J195" s="312"/>
      <c r="K195" s="312"/>
      <c r="L195" s="312"/>
      <c r="M195" s="312"/>
      <c r="N195" s="312"/>
      <c r="O195" s="312"/>
      <c r="P195" s="312"/>
      <c r="Q195" s="312"/>
      <c r="R195" s="312"/>
    </row>
    <row r="196" spans="10:18">
      <c r="J196" s="312"/>
      <c r="K196" s="312"/>
      <c r="L196" s="312"/>
      <c r="M196" s="312"/>
      <c r="N196" s="312"/>
      <c r="O196" s="312"/>
      <c r="P196" s="312"/>
      <c r="Q196" s="312"/>
      <c r="R196" s="312"/>
    </row>
    <row r="197" spans="10:18">
      <c r="J197" s="312"/>
      <c r="K197" s="312"/>
      <c r="L197" s="312"/>
      <c r="M197" s="312"/>
      <c r="N197" s="312"/>
      <c r="O197" s="312"/>
      <c r="P197" s="312"/>
      <c r="Q197" s="312"/>
      <c r="R197" s="312"/>
    </row>
    <row r="198" spans="10:18">
      <c r="J198" s="312"/>
      <c r="K198" s="312"/>
      <c r="L198" s="312"/>
      <c r="M198" s="312"/>
      <c r="N198" s="312"/>
      <c r="O198" s="312"/>
      <c r="P198" s="312"/>
      <c r="Q198" s="312"/>
      <c r="R198" s="312"/>
    </row>
    <row r="199" spans="10:18">
      <c r="J199" s="312"/>
      <c r="K199" s="312"/>
      <c r="L199" s="312"/>
      <c r="M199" s="312"/>
      <c r="N199" s="312"/>
      <c r="O199" s="312"/>
      <c r="P199" s="312"/>
      <c r="Q199" s="312"/>
      <c r="R199" s="312"/>
    </row>
    <row r="200" spans="10:18">
      <c r="J200" s="312"/>
      <c r="K200" s="312"/>
      <c r="L200" s="312"/>
      <c r="M200" s="312"/>
      <c r="N200" s="312"/>
      <c r="O200" s="312"/>
      <c r="P200" s="312"/>
      <c r="Q200" s="312"/>
      <c r="R200" s="312"/>
    </row>
    <row r="201" spans="10:18">
      <c r="J201" s="312"/>
      <c r="K201" s="312"/>
      <c r="L201" s="312"/>
      <c r="M201" s="312"/>
      <c r="N201" s="312"/>
      <c r="O201" s="312"/>
      <c r="P201" s="312"/>
      <c r="Q201" s="312"/>
      <c r="R201" s="312"/>
    </row>
    <row r="202" spans="10:18">
      <c r="J202" s="312"/>
      <c r="K202" s="312"/>
      <c r="L202" s="312"/>
      <c r="M202" s="312"/>
      <c r="N202" s="312"/>
      <c r="O202" s="312"/>
      <c r="P202" s="312"/>
      <c r="Q202" s="312"/>
      <c r="R202" s="312"/>
    </row>
    <row r="203" spans="10:18">
      <c r="J203" s="312"/>
      <c r="K203" s="312"/>
      <c r="L203" s="312"/>
      <c r="M203" s="312"/>
      <c r="N203" s="312"/>
      <c r="O203" s="312"/>
      <c r="P203" s="312"/>
      <c r="Q203" s="312"/>
      <c r="R203" s="312"/>
    </row>
    <row r="204" spans="10:18">
      <c r="J204" s="312"/>
      <c r="K204" s="312"/>
      <c r="L204" s="312"/>
      <c r="M204" s="312"/>
      <c r="N204" s="312"/>
      <c r="O204" s="312"/>
      <c r="P204" s="312"/>
      <c r="Q204" s="312"/>
      <c r="R204" s="312"/>
    </row>
    <row r="205" spans="10:18">
      <c r="J205" s="312"/>
      <c r="K205" s="312"/>
      <c r="L205" s="312"/>
      <c r="M205" s="312"/>
      <c r="N205" s="312"/>
      <c r="O205" s="312"/>
      <c r="P205" s="312"/>
      <c r="Q205" s="312"/>
      <c r="R205" s="312"/>
    </row>
    <row r="206" spans="10:18">
      <c r="J206" s="312"/>
      <c r="K206" s="312"/>
      <c r="L206" s="312"/>
      <c r="M206" s="312"/>
      <c r="N206" s="312"/>
      <c r="O206" s="312"/>
      <c r="P206" s="312"/>
      <c r="Q206" s="312"/>
      <c r="R206" s="312"/>
    </row>
    <row r="207" spans="10:18">
      <c r="J207" s="312"/>
      <c r="K207" s="312"/>
      <c r="L207" s="312"/>
      <c r="M207" s="312"/>
      <c r="N207" s="312"/>
      <c r="O207" s="312"/>
      <c r="P207" s="312"/>
      <c r="Q207" s="312"/>
      <c r="R207" s="312"/>
    </row>
    <row r="208" spans="10:18">
      <c r="J208" s="312"/>
      <c r="K208" s="312"/>
      <c r="L208" s="312"/>
      <c r="M208" s="312"/>
      <c r="N208" s="312"/>
      <c r="O208" s="312"/>
      <c r="P208" s="312"/>
      <c r="Q208" s="312"/>
      <c r="R208" s="312"/>
    </row>
    <row r="209" spans="10:18">
      <c r="J209" s="312"/>
      <c r="K209" s="312"/>
      <c r="L209" s="312"/>
      <c r="M209" s="312"/>
      <c r="N209" s="312"/>
      <c r="O209" s="312"/>
      <c r="P209" s="312"/>
      <c r="Q209" s="312"/>
      <c r="R209" s="312"/>
    </row>
    <row r="210" spans="10:18">
      <c r="J210" s="312"/>
      <c r="K210" s="312"/>
      <c r="L210" s="312"/>
      <c r="M210" s="312"/>
      <c r="N210" s="312"/>
      <c r="O210" s="312"/>
      <c r="P210" s="312"/>
      <c r="Q210" s="312"/>
      <c r="R210" s="312"/>
    </row>
    <row r="211" spans="10:18">
      <c r="J211" s="312"/>
      <c r="K211" s="312"/>
      <c r="L211" s="312"/>
      <c r="M211" s="312"/>
      <c r="N211" s="312"/>
      <c r="O211" s="312"/>
      <c r="P211" s="312"/>
      <c r="Q211" s="312"/>
      <c r="R211" s="312"/>
    </row>
    <row r="212" spans="10:18">
      <c r="J212" s="312"/>
      <c r="K212" s="312"/>
      <c r="L212" s="312"/>
      <c r="M212" s="312"/>
      <c r="N212" s="312"/>
      <c r="O212" s="312"/>
      <c r="P212" s="312"/>
      <c r="Q212" s="312"/>
      <c r="R212" s="312"/>
    </row>
    <row r="213" spans="10:18">
      <c r="J213" s="312"/>
      <c r="K213" s="312"/>
      <c r="L213" s="312"/>
      <c r="M213" s="312"/>
      <c r="N213" s="312"/>
      <c r="O213" s="312"/>
      <c r="P213" s="312"/>
      <c r="Q213" s="312"/>
      <c r="R213" s="312"/>
    </row>
    <row r="214" spans="10:18">
      <c r="J214" s="312"/>
      <c r="K214" s="312"/>
      <c r="L214" s="312"/>
      <c r="M214" s="312"/>
      <c r="N214" s="312"/>
      <c r="O214" s="312"/>
      <c r="P214" s="312"/>
      <c r="Q214" s="312"/>
      <c r="R214" s="312"/>
    </row>
    <row r="215" spans="10:18">
      <c r="J215" s="312"/>
      <c r="K215" s="312"/>
      <c r="L215" s="312"/>
      <c r="M215" s="312"/>
      <c r="N215" s="312"/>
      <c r="O215" s="312"/>
      <c r="P215" s="312"/>
      <c r="Q215" s="312"/>
      <c r="R215" s="312"/>
    </row>
    <row r="216" spans="10:18">
      <c r="J216" s="312"/>
      <c r="K216" s="312"/>
      <c r="L216" s="312"/>
      <c r="M216" s="312"/>
      <c r="N216" s="312"/>
      <c r="O216" s="312"/>
      <c r="P216" s="312"/>
      <c r="Q216" s="312"/>
      <c r="R216" s="312"/>
    </row>
    <row r="217" spans="10:18">
      <c r="J217" s="312"/>
      <c r="K217" s="312"/>
      <c r="L217" s="312"/>
      <c r="M217" s="312"/>
      <c r="N217" s="312"/>
      <c r="O217" s="312"/>
      <c r="P217" s="312"/>
      <c r="Q217" s="312"/>
      <c r="R217" s="312"/>
    </row>
    <row r="218" spans="10:18">
      <c r="J218" s="312"/>
      <c r="K218" s="312"/>
      <c r="L218" s="312"/>
      <c r="M218" s="312"/>
      <c r="N218" s="312"/>
      <c r="O218" s="312"/>
      <c r="P218" s="312"/>
      <c r="Q218" s="312"/>
      <c r="R218" s="312"/>
    </row>
    <row r="219" spans="10:18">
      <c r="J219" s="312"/>
      <c r="K219" s="312"/>
      <c r="L219" s="312"/>
      <c r="M219" s="312"/>
      <c r="N219" s="312"/>
      <c r="O219" s="312"/>
      <c r="P219" s="312"/>
      <c r="Q219" s="312"/>
      <c r="R219" s="312"/>
    </row>
    <row r="220" spans="10:18">
      <c r="J220" s="312"/>
      <c r="K220" s="312"/>
      <c r="L220" s="312"/>
      <c r="M220" s="312"/>
      <c r="N220" s="312"/>
      <c r="O220" s="312"/>
      <c r="P220" s="312"/>
      <c r="Q220" s="312"/>
      <c r="R220" s="312"/>
    </row>
    <row r="221" spans="10:18">
      <c r="J221" s="312"/>
      <c r="K221" s="312"/>
      <c r="L221" s="312"/>
      <c r="M221" s="312"/>
      <c r="N221" s="312"/>
      <c r="O221" s="312"/>
      <c r="P221" s="312"/>
      <c r="Q221" s="312"/>
      <c r="R221" s="312"/>
    </row>
    <row r="222" spans="10:18">
      <c r="J222" s="312"/>
      <c r="K222" s="312"/>
      <c r="L222" s="312"/>
      <c r="M222" s="312"/>
      <c r="N222" s="312"/>
      <c r="O222" s="312"/>
      <c r="P222" s="312"/>
      <c r="Q222" s="312"/>
      <c r="R222" s="312"/>
    </row>
    <row r="223" spans="10:18">
      <c r="J223" s="312"/>
      <c r="K223" s="312"/>
      <c r="L223" s="312"/>
      <c r="M223" s="312"/>
      <c r="N223" s="312"/>
      <c r="O223" s="312"/>
      <c r="P223" s="312"/>
      <c r="Q223" s="312"/>
      <c r="R223" s="312"/>
    </row>
  </sheetData>
  <mergeCells count="51">
    <mergeCell ref="J119:K119"/>
    <mergeCell ref="J73:K73"/>
    <mergeCell ref="J64:J72"/>
    <mergeCell ref="J56:J63"/>
    <mergeCell ref="J48:J55"/>
    <mergeCell ref="J86:K86"/>
    <mergeCell ref="J87:J93"/>
    <mergeCell ref="J94:J101"/>
    <mergeCell ref="J102:J109"/>
    <mergeCell ref="J110:J118"/>
    <mergeCell ref="J41:J47"/>
    <mergeCell ref="C18:D18"/>
    <mergeCell ref="A2:H3"/>
    <mergeCell ref="G4:H4"/>
    <mergeCell ref="A5:D5"/>
    <mergeCell ref="A6:A12"/>
    <mergeCell ref="A13:A20"/>
    <mergeCell ref="C6:D6"/>
    <mergeCell ref="C7:D7"/>
    <mergeCell ref="C8:D8"/>
    <mergeCell ref="C12:D12"/>
    <mergeCell ref="C9:D9"/>
    <mergeCell ref="C10:D10"/>
    <mergeCell ref="C11:D11"/>
    <mergeCell ref="C33:D33"/>
    <mergeCell ref="A38:D38"/>
    <mergeCell ref="C37:D37"/>
    <mergeCell ref="C36:D36"/>
    <mergeCell ref="C34:D34"/>
    <mergeCell ref="C35:D35"/>
    <mergeCell ref="A29:A37"/>
    <mergeCell ref="C29:D29"/>
    <mergeCell ref="C31:D31"/>
    <mergeCell ref="C32:D32"/>
    <mergeCell ref="C30:D30"/>
    <mergeCell ref="C28:D28"/>
    <mergeCell ref="A21:A28"/>
    <mergeCell ref="C23:D23"/>
    <mergeCell ref="C13:D13"/>
    <mergeCell ref="C19:D19"/>
    <mergeCell ref="C20:D20"/>
    <mergeCell ref="C14:D14"/>
    <mergeCell ref="C27:D27"/>
    <mergeCell ref="C15:D15"/>
    <mergeCell ref="C16:D16"/>
    <mergeCell ref="C25:D25"/>
    <mergeCell ref="C26:D26"/>
    <mergeCell ref="C24:D24"/>
    <mergeCell ref="C17:D17"/>
    <mergeCell ref="C21:D21"/>
    <mergeCell ref="C22:D22"/>
  </mergeCells>
  <phoneticPr fontId="21" type="noConversion"/>
  <pageMargins left="0.75" right="0.75" top="1" bottom="1" header="0.4921259845" footer="0.492125984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12</vt:i4>
      </vt:variant>
    </vt:vector>
  </HeadingPairs>
  <TitlesOfParts>
    <vt:vector size="12" baseType="lpstr">
      <vt:lpstr>VZOR</vt:lpstr>
      <vt:lpstr>Tabuľka 1</vt:lpstr>
      <vt:lpstr>Tabuľka 2</vt:lpstr>
      <vt:lpstr>Tabulľka 3</vt:lpstr>
      <vt:lpstr>Tabuľka 4</vt:lpstr>
      <vt:lpstr>Tabuľka 5</vt:lpstr>
      <vt:lpstr>Tabuľka 6</vt:lpstr>
      <vt:lpstr>Tabuľka 7</vt:lpstr>
      <vt:lpstr>Tabuľka 8</vt:lpstr>
      <vt:lpstr>Tabuľka 9</vt:lpstr>
      <vt:lpstr>Tabuľka 10</vt:lpstr>
      <vt:lpstr>Hárok1 (2)</vt:lpstr>
    </vt:vector>
  </TitlesOfParts>
  <Company>ZVJS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boldisi</dc:creator>
  <cp:lastModifiedBy>missikl</cp:lastModifiedBy>
  <cp:lastPrinted>2007-03-05T10:45:22Z</cp:lastPrinted>
  <dcterms:created xsi:type="dcterms:W3CDTF">2006-03-20T11:43:12Z</dcterms:created>
  <dcterms:modified xsi:type="dcterms:W3CDTF">2013-06-21T09:03:49Z</dcterms:modified>
</cp:coreProperties>
</file>