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35.Upustenie od potrest" sheetId="1" r:id="rId1"/>
  </sheets>
  <definedNames>
    <definedName name="_xlnm.Print_Area" localSheetId="0">'35.Upustenie od potrest'!$A$1:$H$17</definedName>
  </definedNames>
  <calcPr calcId="125725"/>
</workbook>
</file>

<file path=xl/calcChain.xml><?xml version="1.0" encoding="utf-8"?>
<calcChain xmlns="http://schemas.openxmlformats.org/spreadsheetml/2006/main">
  <c r="H17" i="1"/>
  <c r="G17"/>
  <c r="F17"/>
  <c r="E17"/>
  <c r="C17"/>
  <c r="B17"/>
  <c r="D17" s="1"/>
  <c r="H15"/>
  <c r="F15"/>
  <c r="D15"/>
  <c r="H14"/>
  <c r="F14"/>
  <c r="D14"/>
  <c r="H13"/>
  <c r="F13"/>
  <c r="D13"/>
  <c r="H12"/>
  <c r="F12"/>
  <c r="D12"/>
  <c r="H11"/>
  <c r="F11"/>
  <c r="D11"/>
  <c r="H10"/>
  <c r="F10"/>
  <c r="D10"/>
  <c r="H9"/>
  <c r="F9"/>
  <c r="D9"/>
  <c r="H8"/>
  <c r="F8"/>
  <c r="D8"/>
</calcChain>
</file>

<file path=xl/sharedStrings.xml><?xml version="1.0" encoding="utf-8"?>
<sst xmlns="http://schemas.openxmlformats.org/spreadsheetml/2006/main" count="28" uniqueCount="23">
  <si>
    <t>PREHĽAD O ODSÚDENÝCH, OD POTRESTANIA KTORÝCH SÚD UPUSTIL V ROKU 2011</t>
  </si>
  <si>
    <t>(OKRESNÉ A KRAJSKÉ SÚDY)</t>
  </si>
  <si>
    <t>Kraj</t>
  </si>
  <si>
    <t>Počet odsúdených spolu</t>
  </si>
  <si>
    <t>Osoby, od potrestania ktorých súd upustil</t>
  </si>
  <si>
    <t>spolu</t>
  </si>
  <si>
    <t>z toho</t>
  </si>
  <si>
    <t>počet</t>
  </si>
  <si>
    <t>% podiel z odsúdených celkom</t>
  </si>
  <si>
    <t>mladistvých</t>
  </si>
  <si>
    <t>žien</t>
  </si>
  <si>
    <t>% podiel z počtu upustených</t>
  </si>
  <si>
    <t>BA</t>
  </si>
  <si>
    <t>TT</t>
  </si>
  <si>
    <t>TN</t>
  </si>
  <si>
    <t>NR</t>
  </si>
  <si>
    <t>ZA</t>
  </si>
  <si>
    <t>BB</t>
  </si>
  <si>
    <t>PO</t>
  </si>
  <si>
    <t>KE</t>
  </si>
  <si>
    <t>ŠP.TR.SÚD</t>
  </si>
  <si>
    <t>-</t>
  </si>
  <si>
    <t>SR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</si>
</sst>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3" fontId="3" fillId="0" borderId="9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2" borderId="0"/>
  </cellStyleXfs>
  <cellXfs count="5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 indent="2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3" fontId="3" fillId="0" borderId="0" xfId="1" applyBorder="1">
      <alignment horizontal="right" vertical="center" wrapText="1" inden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 indent="2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right" vertical="center" wrapText="1" indent="2"/>
    </xf>
    <xf numFmtId="3" fontId="3" fillId="0" borderId="14" xfId="0" applyNumberFormat="1" applyFont="1" applyBorder="1" applyAlignment="1">
      <alignment horizontal="right" vertical="center" wrapText="1" indent="2"/>
    </xf>
    <xf numFmtId="164" fontId="3" fillId="0" borderId="14" xfId="0" applyNumberFormat="1" applyFont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right" vertical="center" wrapText="1" indent="2"/>
    </xf>
    <xf numFmtId="164" fontId="3" fillId="0" borderId="15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right" vertical="center" wrapText="1" indent="2"/>
    </xf>
    <xf numFmtId="3" fontId="3" fillId="0" borderId="7" xfId="0" applyNumberFormat="1" applyFont="1" applyBorder="1" applyAlignment="1">
      <alignment horizontal="right" vertical="center" wrapText="1" indent="2"/>
    </xf>
    <xf numFmtId="164" fontId="3" fillId="0" borderId="7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right" vertical="center" wrapText="1" indent="2"/>
    </xf>
    <xf numFmtId="164" fontId="3" fillId="0" borderId="8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right" vertical="center" wrapText="1" indent="2"/>
    </xf>
    <xf numFmtId="3" fontId="2" fillId="0" borderId="0" xfId="1" applyFont="1" applyBorder="1">
      <alignment horizontal="right" vertical="center" wrapText="1" indent="1"/>
    </xf>
    <xf numFmtId="0" fontId="2" fillId="0" borderId="10" xfId="0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 indent="2"/>
    </xf>
    <xf numFmtId="3" fontId="3" fillId="0" borderId="12" xfId="0" applyNumberFormat="1" applyFont="1" applyBorder="1" applyAlignment="1">
      <alignment horizontal="right" vertical="center" wrapText="1" indent="2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right" vertical="center" wrapText="1" indent="2"/>
    </xf>
    <xf numFmtId="3" fontId="2" fillId="0" borderId="18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right" vertical="center" wrapText="1" indent="2"/>
    </xf>
    <xf numFmtId="164" fontId="2" fillId="0" borderId="19" xfId="0" applyNumberFormat="1" applyFont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6"/>
    <cellStyle name="normální_List1" xfId="7"/>
    <cellStyle name="Štýl 1" xfId="8"/>
    <cellStyle name="vpravo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2"/>
  <sheetViews>
    <sheetView tabSelected="1" zoomScaleNormal="100" zoomScaleSheetLayoutView="100" workbookViewId="0">
      <selection activeCell="J18" sqref="J18"/>
    </sheetView>
  </sheetViews>
  <sheetFormatPr defaultRowHeight="12.75"/>
  <cols>
    <col min="1" max="2" width="12.7109375" customWidth="1"/>
    <col min="3" max="8" width="10.7109375" customWidth="1"/>
  </cols>
  <sheetData>
    <row r="1" spans="1:9" ht="20.10000000000000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9" ht="20.100000000000001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9" ht="20.100000000000001" customHeight="1" thickBot="1">
      <c r="A3" s="2"/>
      <c r="B3" s="2"/>
      <c r="C3" s="2"/>
      <c r="D3" s="2"/>
      <c r="E3" s="2"/>
      <c r="F3" s="2"/>
      <c r="G3" s="2"/>
      <c r="H3" s="2"/>
    </row>
    <row r="4" spans="1:9" ht="18" customHeight="1" thickTop="1">
      <c r="A4" s="3" t="s">
        <v>2</v>
      </c>
      <c r="B4" s="4" t="s">
        <v>3</v>
      </c>
      <c r="C4" s="5" t="s">
        <v>4</v>
      </c>
      <c r="D4" s="5"/>
      <c r="E4" s="5"/>
      <c r="F4" s="5"/>
      <c r="G4" s="5"/>
      <c r="H4" s="6"/>
    </row>
    <row r="5" spans="1:9" ht="18" customHeight="1">
      <c r="A5" s="7"/>
      <c r="B5" s="8"/>
      <c r="C5" s="9" t="s">
        <v>5</v>
      </c>
      <c r="D5" s="9"/>
      <c r="E5" s="9" t="s">
        <v>6</v>
      </c>
      <c r="F5" s="9"/>
      <c r="G5" s="9"/>
      <c r="H5" s="10"/>
    </row>
    <row r="6" spans="1:9" ht="18" customHeight="1">
      <c r="A6" s="7"/>
      <c r="B6" s="11"/>
      <c r="C6" s="12" t="s">
        <v>7</v>
      </c>
      <c r="D6" s="12" t="s">
        <v>8</v>
      </c>
      <c r="E6" s="12" t="s">
        <v>9</v>
      </c>
      <c r="F6" s="12"/>
      <c r="G6" s="12" t="s">
        <v>10</v>
      </c>
      <c r="H6" s="13"/>
      <c r="I6" s="14"/>
    </row>
    <row r="7" spans="1:9" ht="42" customHeight="1" thickBot="1">
      <c r="A7" s="15"/>
      <c r="B7" s="16"/>
      <c r="C7" s="17"/>
      <c r="D7" s="17"/>
      <c r="E7" s="18" t="s">
        <v>7</v>
      </c>
      <c r="F7" s="18" t="s">
        <v>11</v>
      </c>
      <c r="G7" s="18" t="s">
        <v>7</v>
      </c>
      <c r="H7" s="19" t="s">
        <v>11</v>
      </c>
      <c r="I7" s="14"/>
    </row>
    <row r="8" spans="1:9" ht="20.100000000000001" customHeight="1" thickTop="1">
      <c r="A8" s="20" t="s">
        <v>12</v>
      </c>
      <c r="B8" s="21">
        <v>3927</v>
      </c>
      <c r="C8" s="22">
        <v>28</v>
      </c>
      <c r="D8" s="23">
        <f>C8/B8*100</f>
        <v>0.71301247771836007</v>
      </c>
      <c r="E8" s="22">
        <v>4</v>
      </c>
      <c r="F8" s="23">
        <f>E8/C8*100</f>
        <v>14.285714285714285</v>
      </c>
      <c r="G8" s="24">
        <v>5</v>
      </c>
      <c r="H8" s="25">
        <f>G8/C8*100</f>
        <v>17.857142857142858</v>
      </c>
      <c r="I8" s="14"/>
    </row>
    <row r="9" spans="1:9" ht="20.100000000000001" customHeight="1">
      <c r="A9" s="26" t="s">
        <v>13</v>
      </c>
      <c r="B9" s="27">
        <v>2961</v>
      </c>
      <c r="C9" s="28">
        <v>10</v>
      </c>
      <c r="D9" s="29">
        <f t="shared" ref="D9:D15" si="0">C9/B9*100</f>
        <v>0.33772374197906113</v>
      </c>
      <c r="E9" s="28">
        <v>6</v>
      </c>
      <c r="F9" s="29">
        <f t="shared" ref="F9:F15" si="1">E9/C9*100</f>
        <v>60</v>
      </c>
      <c r="G9" s="30">
        <v>1</v>
      </c>
      <c r="H9" s="31">
        <f t="shared" ref="H9:H15" si="2">G9/C9*100</f>
        <v>10</v>
      </c>
      <c r="I9" s="14"/>
    </row>
    <row r="10" spans="1:9" ht="20.100000000000001" customHeight="1">
      <c r="A10" s="26" t="s">
        <v>14</v>
      </c>
      <c r="B10" s="27">
        <v>2559</v>
      </c>
      <c r="C10" s="28">
        <v>14</v>
      </c>
      <c r="D10" s="29">
        <f t="shared" si="0"/>
        <v>0.54708870652598662</v>
      </c>
      <c r="E10" s="28">
        <v>3</v>
      </c>
      <c r="F10" s="29">
        <f t="shared" si="1"/>
        <v>21.428571428571427</v>
      </c>
      <c r="G10" s="30">
        <v>8</v>
      </c>
      <c r="H10" s="31">
        <f t="shared" si="2"/>
        <v>57.142857142857139</v>
      </c>
      <c r="I10" s="14"/>
    </row>
    <row r="11" spans="1:9" ht="20.100000000000001" customHeight="1">
      <c r="A11" s="26" t="s">
        <v>15</v>
      </c>
      <c r="B11" s="32">
        <v>3366</v>
      </c>
      <c r="C11" s="28">
        <v>40</v>
      </c>
      <c r="D11" s="29">
        <f t="shared" si="0"/>
        <v>1.1883541295306002</v>
      </c>
      <c r="E11" s="28">
        <v>16</v>
      </c>
      <c r="F11" s="29">
        <f t="shared" si="1"/>
        <v>40</v>
      </c>
      <c r="G11" s="28">
        <v>13</v>
      </c>
      <c r="H11" s="31">
        <f t="shared" si="2"/>
        <v>32.5</v>
      </c>
      <c r="I11" s="14"/>
    </row>
    <row r="12" spans="1:9" ht="20.100000000000001" customHeight="1">
      <c r="A12" s="26" t="s">
        <v>16</v>
      </c>
      <c r="B12" s="32">
        <v>2980</v>
      </c>
      <c r="C12" s="28">
        <v>22</v>
      </c>
      <c r="D12" s="29">
        <f t="shared" si="0"/>
        <v>0.73825503355704702</v>
      </c>
      <c r="E12" s="28">
        <v>13</v>
      </c>
      <c r="F12" s="29">
        <f t="shared" si="1"/>
        <v>59.090909090909093</v>
      </c>
      <c r="G12" s="28">
        <v>7</v>
      </c>
      <c r="H12" s="31">
        <f t="shared" si="2"/>
        <v>31.818181818181817</v>
      </c>
      <c r="I12" s="14"/>
    </row>
    <row r="13" spans="1:9" ht="20.100000000000001" customHeight="1">
      <c r="A13" s="26" t="s">
        <v>17</v>
      </c>
      <c r="B13" s="32">
        <v>4781</v>
      </c>
      <c r="C13" s="28">
        <v>93</v>
      </c>
      <c r="D13" s="29">
        <f t="shared" si="0"/>
        <v>1.9451997490064841</v>
      </c>
      <c r="E13" s="28">
        <v>73</v>
      </c>
      <c r="F13" s="29">
        <f t="shared" si="1"/>
        <v>78.494623655913969</v>
      </c>
      <c r="G13" s="28">
        <v>12</v>
      </c>
      <c r="H13" s="31">
        <f t="shared" si="2"/>
        <v>12.903225806451612</v>
      </c>
      <c r="I13" s="14"/>
    </row>
    <row r="14" spans="1:9" ht="20.100000000000001" customHeight="1">
      <c r="A14" s="26" t="s">
        <v>18</v>
      </c>
      <c r="B14" s="32">
        <v>4012</v>
      </c>
      <c r="C14" s="28">
        <v>134</v>
      </c>
      <c r="D14" s="29">
        <f t="shared" si="0"/>
        <v>3.339980059820538</v>
      </c>
      <c r="E14" s="28">
        <v>77</v>
      </c>
      <c r="F14" s="29">
        <f t="shared" si="1"/>
        <v>57.462686567164177</v>
      </c>
      <c r="G14" s="28">
        <v>25</v>
      </c>
      <c r="H14" s="31">
        <f t="shared" si="2"/>
        <v>18.656716417910449</v>
      </c>
      <c r="I14" s="14"/>
    </row>
    <row r="15" spans="1:9" ht="20.100000000000001" customHeight="1">
      <c r="A15" s="26" t="s">
        <v>19</v>
      </c>
      <c r="B15" s="32">
        <v>5341</v>
      </c>
      <c r="C15" s="28">
        <v>157</v>
      </c>
      <c r="D15" s="29">
        <f t="shared" si="0"/>
        <v>2.9395244336266617</v>
      </c>
      <c r="E15" s="28">
        <v>89</v>
      </c>
      <c r="F15" s="29">
        <f t="shared" si="1"/>
        <v>56.687898089171973</v>
      </c>
      <c r="G15" s="28">
        <v>20</v>
      </c>
      <c r="H15" s="31">
        <f t="shared" si="2"/>
        <v>12.738853503184714</v>
      </c>
      <c r="I15" s="33"/>
    </row>
    <row r="16" spans="1:9" ht="20.100000000000001" customHeight="1" thickBot="1">
      <c r="A16" s="34" t="s">
        <v>20</v>
      </c>
      <c r="B16" s="35">
        <v>183</v>
      </c>
      <c r="C16" s="36">
        <v>0</v>
      </c>
      <c r="D16" s="37" t="s">
        <v>21</v>
      </c>
      <c r="E16" s="36">
        <v>0</v>
      </c>
      <c r="F16" s="37" t="s">
        <v>21</v>
      </c>
      <c r="G16" s="36">
        <v>0</v>
      </c>
      <c r="H16" s="38" t="s">
        <v>21</v>
      </c>
      <c r="I16" s="33"/>
    </row>
    <row r="17" spans="1:13" ht="30" customHeight="1" thickTop="1" thickBot="1">
      <c r="A17" s="39" t="s">
        <v>22</v>
      </c>
      <c r="B17" s="40">
        <f>SUM(B8:B16)</f>
        <v>30110</v>
      </c>
      <c r="C17" s="41">
        <f>SUM(C8:C16)</f>
        <v>498</v>
      </c>
      <c r="D17" s="42">
        <f>C17/B17*100</f>
        <v>1.6539355695782132</v>
      </c>
      <c r="E17" s="41">
        <f>SUM(E8:E16)</f>
        <v>281</v>
      </c>
      <c r="F17" s="42">
        <f>E17/C17*100</f>
        <v>56.425702811244982</v>
      </c>
      <c r="G17" s="43">
        <f>SUM(G8:G16)</f>
        <v>91</v>
      </c>
      <c r="H17" s="44">
        <f>G17/C17*100</f>
        <v>18.273092369477911</v>
      </c>
    </row>
    <row r="18" spans="1:13" ht="13.5" thickTop="1">
      <c r="H18" s="45"/>
      <c r="M18" s="46"/>
    </row>
    <row r="19" spans="1:13">
      <c r="A19" s="47"/>
      <c r="B19" s="48"/>
      <c r="M19" s="46"/>
    </row>
    <row r="26" spans="1:13">
      <c r="A26" s="49"/>
    </row>
    <row r="29" spans="1:13">
      <c r="A29" s="50"/>
    </row>
    <row r="30" spans="1:13">
      <c r="A30" s="51"/>
    </row>
    <row r="31" spans="1:13">
      <c r="A31" s="51"/>
    </row>
    <row r="32" spans="1:13">
      <c r="A32" s="51"/>
    </row>
  </sheetData>
  <mergeCells count="12">
    <mergeCell ref="E6:F6"/>
    <mergeCell ref="G6:H6"/>
    <mergeCell ref="A1:H1"/>
    <mergeCell ref="A2:H2"/>
    <mergeCell ref="A3:H3"/>
    <mergeCell ref="A4:A7"/>
    <mergeCell ref="B4:B7"/>
    <mergeCell ref="C4:H4"/>
    <mergeCell ref="C5:D5"/>
    <mergeCell ref="E5:H5"/>
    <mergeCell ref="C6:C7"/>
    <mergeCell ref="D6:D7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D17 F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35.Upustenie od potrest</vt:lpstr>
      <vt:lpstr>'35.Upustenie od potrest'!Oblasť_tlače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2012-05-15T09:21:01Z</dcterms:created>
  <dcterms:modified xsi:type="dcterms:W3CDTF">2012-05-15T09:21:21Z</dcterms:modified>
</cp:coreProperties>
</file>