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04PR-VECI KS (2)+EX (2)" sheetId="1" r:id="rId1"/>
  </sheets>
  <definedNames>
    <definedName name="_xlnm.Print_Area" localSheetId="0">'04PR-VECI KS (2)+EX (2)'!$A$1:$K$24</definedName>
  </definedName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D24"/>
  <c r="C24"/>
  <c r="J9"/>
  <c r="I9"/>
  <c r="H9"/>
  <c r="G9"/>
  <c r="F9"/>
  <c r="E9"/>
  <c r="D9"/>
  <c r="C9"/>
  <c r="K8"/>
  <c r="K7"/>
  <c r="K6"/>
  <c r="K5"/>
  <c r="K4"/>
  <c r="K9" s="1"/>
</calcChain>
</file>

<file path=xl/sharedStrings.xml><?xml version="1.0" encoding="utf-8"?>
<sst xmlns="http://schemas.openxmlformats.org/spreadsheetml/2006/main" count="45" uniqueCount="31">
  <si>
    <t>PREHĽAD O ĎALŠÍCH AGENDÁCH KRAJSKÝCH SÚDOV V ROKU 2011</t>
  </si>
  <si>
    <t>Agenda</t>
  </si>
  <si>
    <t>Počet vecí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</si>
  <si>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</si>
  <si>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</si>
  <si>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</si>
  <si>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</si>
  <si>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</si>
  <si>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</si>
  <si>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</si>
  <si>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</si>
  <si>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</si>
  <si>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>Tpo</t>
  </si>
  <si>
    <t>vybavené</t>
  </si>
  <si>
    <t>Zm</t>
  </si>
  <si>
    <t>K</t>
  </si>
  <si>
    <t>V</t>
  </si>
  <si>
    <t>Ncb</t>
  </si>
  <si>
    <t>Spolu</t>
  </si>
  <si>
    <t>SÚDNI EXEKÚTORI A EXEKUČNÁ ČINNOSŤ V ROKU 2011 (NA ZÁKLADE ZÁKONA č. 233/1995 Z. z.)</t>
  </si>
  <si>
    <t>Kraj</t>
  </si>
  <si>
    <t>Počet žiadostí o poverenie na vykonanie exekúcie</t>
  </si>
  <si>
    <t>Exekúcie vybavené súdnymi exekútormi</t>
  </si>
  <si>
    <t>Nevybavené exekúcie</t>
  </si>
  <si>
    <t>došlých</t>
  </si>
  <si>
    <t>vybavených</t>
  </si>
  <si>
    <t>z toho udelením poverenia</t>
  </si>
  <si>
    <t>spolu</t>
  </si>
  <si>
    <t>vrátením po-verenia po upustení exekútora od vykonania      (§ 46 ods.3)</t>
  </si>
  <si>
    <t>vrátením poverenia po skončení exekučného konania</t>
  </si>
  <si>
    <t>inak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</si>
</sst>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0"/>
  </cellStyleXfs>
  <cellXfs count="6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3" fontId="0" fillId="0" borderId="7" xfId="0" applyNumberFormat="1" applyBorder="1" applyAlignment="1">
      <alignment horizontal="right" vertical="center" wrapText="1" indent="2"/>
    </xf>
    <xf numFmtId="3" fontId="2" fillId="0" borderId="7" xfId="0" applyNumberFormat="1" applyFont="1" applyBorder="1" applyAlignment="1">
      <alignment horizontal="right" vertical="center" wrapText="1" indent="2"/>
    </xf>
    <xf numFmtId="0" fontId="2" fillId="0" borderId="7" xfId="0" applyFont="1" applyBorder="1" applyAlignment="1">
      <alignment horizontal="right" vertical="center" wrapText="1" indent="2"/>
    </xf>
    <xf numFmtId="3" fontId="2" fillId="0" borderId="8" xfId="0" applyNumberFormat="1" applyFont="1" applyBorder="1" applyAlignment="1">
      <alignment horizontal="right" vertical="center" wrapText="1" indent="2"/>
    </xf>
    <xf numFmtId="3" fontId="1" fillId="0" borderId="5" xfId="0" applyNumberFormat="1" applyFont="1" applyBorder="1" applyAlignment="1">
      <alignment horizontal="right" vertical="center" wrapText="1" indent="2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 indent="2"/>
    </xf>
    <xf numFmtId="0" fontId="2" fillId="0" borderId="11" xfId="0" applyFont="1" applyBorder="1" applyAlignment="1">
      <alignment horizontal="right" vertical="center" wrapText="1" indent="2"/>
    </xf>
    <xf numFmtId="3" fontId="2" fillId="0" borderId="12" xfId="0" applyNumberFormat="1" applyFont="1" applyBorder="1" applyAlignment="1">
      <alignment horizontal="right" vertical="center" wrapText="1" indent="2"/>
    </xf>
    <xf numFmtId="3" fontId="1" fillId="0" borderId="9" xfId="0" applyNumberFormat="1" applyFont="1" applyBorder="1" applyAlignment="1">
      <alignment horizontal="right" vertical="center" wrapText="1" indent="2"/>
    </xf>
    <xf numFmtId="0" fontId="1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right" vertical="center" wrapText="1" indent="2"/>
    </xf>
    <xf numFmtId="0" fontId="2" fillId="0" borderId="15" xfId="0" applyFont="1" applyBorder="1" applyAlignment="1">
      <alignment horizontal="right" vertical="center" wrapText="1" indent="2"/>
    </xf>
    <xf numFmtId="3" fontId="2" fillId="0" borderId="16" xfId="0" applyNumberFormat="1" applyFont="1" applyBorder="1" applyAlignment="1">
      <alignment horizontal="right" vertical="center" wrapText="1" indent="2"/>
    </xf>
    <xf numFmtId="3" fontId="1" fillId="0" borderId="13" xfId="0" applyNumberFormat="1" applyFont="1" applyBorder="1" applyAlignment="1">
      <alignment horizontal="right" vertical="center" wrapText="1" indent="2"/>
    </xf>
    <xf numFmtId="0" fontId="1" fillId="0" borderId="2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 vertical="center" wrapText="1" indent="2"/>
    </xf>
    <xf numFmtId="3" fontId="1" fillId="0" borderId="4" xfId="0" applyNumberFormat="1" applyFont="1" applyBorder="1" applyAlignment="1">
      <alignment horizontal="right" vertical="center" wrapText="1" indent="2"/>
    </xf>
    <xf numFmtId="3" fontId="1" fillId="0" borderId="1" xfId="0" applyNumberFormat="1" applyFont="1" applyBorder="1" applyAlignment="1">
      <alignment horizontal="right" vertical="center" wrapText="1" indent="2"/>
    </xf>
    <xf numFmtId="3" fontId="1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right" vertical="center" wrapText="1" indent="2"/>
    </xf>
    <xf numFmtId="0" fontId="3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 inden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25" xfId="0" applyNumberFormat="1" applyFont="1" applyBorder="1" applyAlignment="1">
      <alignment horizontal="right" vertical="center" wrapText="1" indent="1"/>
    </xf>
    <xf numFmtId="3" fontId="2" fillId="0" borderId="10" xfId="0" applyNumberFormat="1" applyFont="1" applyBorder="1" applyAlignment="1">
      <alignment horizontal="right" vertical="center" wrapText="1" inden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26" xfId="0" applyNumberFormat="1" applyFont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15" xfId="0" applyNumberFormat="1" applyFont="1" applyBorder="1" applyAlignment="1">
      <alignment horizontal="right" vertical="center" wrapText="1" indent="1"/>
    </xf>
    <xf numFmtId="3" fontId="2" fillId="0" borderId="27" xfId="0" applyNumberFormat="1" applyFont="1" applyBorder="1" applyAlignment="1">
      <alignment horizontal="right" vertical="center" wrapText="1" indent="1"/>
    </xf>
    <xf numFmtId="3" fontId="1" fillId="0" borderId="2" xfId="0" applyNumberFormat="1" applyFont="1" applyBorder="1" applyAlignment="1">
      <alignment horizontal="right" vertical="center" wrapText="1" indent="1"/>
    </xf>
    <xf numFmtId="3" fontId="1" fillId="0" borderId="3" xfId="0" applyNumberFormat="1" applyFont="1" applyBorder="1" applyAlignment="1">
      <alignment horizontal="right" vertical="center" wrapText="1" indent="1"/>
    </xf>
    <xf numFmtId="3" fontId="1" fillId="0" borderId="28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4" fillId="0" borderId="0" xfId="0" applyFont="1"/>
    <xf numFmtId="0" fontId="1" fillId="0" borderId="1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normálne" xfId="0" builtinId="0"/>
    <cellStyle name="normálne 2" xfId="1"/>
    <cellStyle name="normálne 3" xfId="2"/>
    <cellStyle name="normální_Kopie - Agendy NS SR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showGridLines="0" tabSelected="1" zoomScaleNormal="100" zoomScaleSheetLayoutView="100" workbookViewId="0">
      <selection activeCell="N23" sqref="N23"/>
    </sheetView>
  </sheetViews>
  <sheetFormatPr defaultRowHeight="12.75"/>
  <cols>
    <col min="2" max="2" width="10.7109375" customWidth="1"/>
    <col min="3" max="9" width="11.5703125" customWidth="1"/>
    <col min="10" max="10" width="12.28515625" customWidth="1"/>
    <col min="11" max="11" width="11.5703125" customWidth="1"/>
  </cols>
  <sheetData>
    <row r="1" spans="1:12" ht="1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2" ht="9.75" customHeight="1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6.5" customHeight="1" thickTop="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  <c r="K3" s="1" t="s">
        <v>11</v>
      </c>
    </row>
    <row r="4" spans="1:12" ht="16.5" customHeight="1" thickTop="1">
      <c r="A4" s="5" t="s">
        <v>12</v>
      </c>
      <c r="B4" s="6" t="s">
        <v>13</v>
      </c>
      <c r="C4" s="7">
        <v>431</v>
      </c>
      <c r="D4" s="8">
        <v>201</v>
      </c>
      <c r="E4" s="8">
        <v>210</v>
      </c>
      <c r="F4" s="8">
        <v>222</v>
      </c>
      <c r="G4" s="9">
        <v>127</v>
      </c>
      <c r="H4" s="8">
        <v>277</v>
      </c>
      <c r="I4" s="8">
        <v>230</v>
      </c>
      <c r="J4" s="10">
        <v>327</v>
      </c>
      <c r="K4" s="11">
        <f>SUM(C4:J4)</f>
        <v>2025</v>
      </c>
    </row>
    <row r="5" spans="1:12" ht="16.5" customHeight="1">
      <c r="A5" s="12" t="s">
        <v>14</v>
      </c>
      <c r="B5" s="13" t="s">
        <v>13</v>
      </c>
      <c r="C5" s="14">
        <v>5</v>
      </c>
      <c r="D5" s="14">
        <v>0</v>
      </c>
      <c r="E5" s="14">
        <v>0</v>
      </c>
      <c r="F5" s="14">
        <v>0</v>
      </c>
      <c r="G5" s="15">
        <v>0</v>
      </c>
      <c r="H5" s="14">
        <v>2</v>
      </c>
      <c r="I5" s="14">
        <v>0</v>
      </c>
      <c r="J5" s="16">
        <v>0</v>
      </c>
      <c r="K5" s="17">
        <f>SUM(C5:J5)</f>
        <v>7</v>
      </c>
    </row>
    <row r="6" spans="1:12" ht="16.5" customHeight="1">
      <c r="A6" s="12" t="s">
        <v>15</v>
      </c>
      <c r="B6" s="13" t="s">
        <v>13</v>
      </c>
      <c r="C6" s="14">
        <v>67</v>
      </c>
      <c r="D6" s="14">
        <v>0</v>
      </c>
      <c r="E6" s="14">
        <v>0</v>
      </c>
      <c r="F6" s="14">
        <v>0</v>
      </c>
      <c r="G6" s="15">
        <v>0</v>
      </c>
      <c r="H6" s="14">
        <v>70</v>
      </c>
      <c r="I6" s="14">
        <v>0</v>
      </c>
      <c r="J6" s="16">
        <v>52</v>
      </c>
      <c r="K6" s="17">
        <f>SUM(C6:J6)</f>
        <v>189</v>
      </c>
    </row>
    <row r="7" spans="1:12" ht="16.5" customHeight="1">
      <c r="A7" s="12" t="s">
        <v>16</v>
      </c>
      <c r="B7" s="13" t="s">
        <v>13</v>
      </c>
      <c r="C7" s="14">
        <v>0</v>
      </c>
      <c r="D7" s="14">
        <v>0</v>
      </c>
      <c r="E7" s="14">
        <v>0</v>
      </c>
      <c r="F7" s="14">
        <v>0</v>
      </c>
      <c r="G7" s="15">
        <v>0</v>
      </c>
      <c r="H7" s="14">
        <v>0</v>
      </c>
      <c r="I7" s="14">
        <v>0</v>
      </c>
      <c r="J7" s="16">
        <v>1</v>
      </c>
      <c r="K7" s="17">
        <f>SUM(C7:J7)</f>
        <v>1</v>
      </c>
    </row>
    <row r="8" spans="1:12" ht="16.5" customHeight="1" thickBot="1">
      <c r="A8" s="18" t="s">
        <v>17</v>
      </c>
      <c r="B8" s="19" t="s">
        <v>13</v>
      </c>
      <c r="C8" s="20">
        <v>103</v>
      </c>
      <c r="D8" s="20">
        <v>112</v>
      </c>
      <c r="E8" s="20">
        <v>35</v>
      </c>
      <c r="F8" s="20">
        <v>15</v>
      </c>
      <c r="G8" s="21">
        <v>32</v>
      </c>
      <c r="H8" s="20">
        <v>53</v>
      </c>
      <c r="I8" s="20">
        <v>38</v>
      </c>
      <c r="J8" s="22">
        <v>25</v>
      </c>
      <c r="K8" s="23">
        <f>SUM(C8:J8)</f>
        <v>413</v>
      </c>
    </row>
    <row r="9" spans="1:12" s="29" customFormat="1" ht="16.5" customHeight="1" thickTop="1" thickBot="1">
      <c r="A9" s="1" t="s">
        <v>18</v>
      </c>
      <c r="B9" s="24" t="s">
        <v>13</v>
      </c>
      <c r="C9" s="25">
        <f t="shared" ref="C9:K9" si="0">SUM(C4:C8)</f>
        <v>606</v>
      </c>
      <c r="D9" s="25">
        <f t="shared" si="0"/>
        <v>313</v>
      </c>
      <c r="E9" s="25">
        <f t="shared" si="0"/>
        <v>245</v>
      </c>
      <c r="F9" s="25">
        <f t="shared" si="0"/>
        <v>237</v>
      </c>
      <c r="G9" s="25">
        <f t="shared" si="0"/>
        <v>159</v>
      </c>
      <c r="H9" s="25">
        <f t="shared" si="0"/>
        <v>402</v>
      </c>
      <c r="I9" s="25">
        <f t="shared" si="0"/>
        <v>268</v>
      </c>
      <c r="J9" s="26">
        <f t="shared" si="0"/>
        <v>405</v>
      </c>
      <c r="K9" s="27">
        <f t="shared" si="0"/>
        <v>2635</v>
      </c>
      <c r="L9" s="28"/>
    </row>
    <row r="10" spans="1:12" s="29" customFormat="1" ht="16.5" customHeight="1" thickTop="1">
      <c r="A10" s="30"/>
      <c r="B10" s="31"/>
      <c r="C10" s="32"/>
      <c r="D10" s="32"/>
      <c r="E10" s="32"/>
      <c r="F10" s="32"/>
      <c r="G10" s="32"/>
      <c r="H10" s="32"/>
      <c r="I10" s="32"/>
      <c r="J10" s="32"/>
      <c r="K10" s="32"/>
    </row>
    <row r="11" spans="1:12" ht="16.5" customHeight="1">
      <c r="A11" s="61"/>
      <c r="B11" s="62"/>
      <c r="C11" s="61"/>
      <c r="D11" s="61"/>
      <c r="E11" s="61"/>
      <c r="F11" s="61"/>
      <c r="G11" s="61"/>
      <c r="H11" s="61"/>
      <c r="I11" s="61"/>
      <c r="J11" s="61"/>
      <c r="K11" s="61"/>
    </row>
    <row r="12" spans="1:12" ht="16.5" customHeight="1">
      <c r="A12" s="33"/>
      <c r="B12" s="60" t="s">
        <v>19</v>
      </c>
      <c r="C12" s="60"/>
      <c r="D12" s="60"/>
      <c r="E12" s="60"/>
      <c r="F12" s="60"/>
      <c r="G12" s="60"/>
      <c r="H12" s="60"/>
      <c r="I12" s="60"/>
      <c r="J12" s="60"/>
      <c r="K12" s="33"/>
    </row>
    <row r="13" spans="1:12" ht="8.25" customHeight="1" thickBot="1">
      <c r="A13" s="63"/>
      <c r="B13" s="64"/>
      <c r="C13" s="63"/>
      <c r="D13" s="63"/>
      <c r="E13" s="63"/>
      <c r="F13" s="63"/>
      <c r="G13" s="63"/>
      <c r="H13" s="63"/>
      <c r="I13" s="63"/>
      <c r="J13" s="63"/>
      <c r="K13" s="63"/>
    </row>
    <row r="14" spans="1:12" ht="26.25" customHeight="1" thickTop="1">
      <c r="A14" s="34"/>
      <c r="B14" s="54" t="s">
        <v>20</v>
      </c>
      <c r="C14" s="56" t="s">
        <v>21</v>
      </c>
      <c r="D14" s="57"/>
      <c r="E14" s="57"/>
      <c r="F14" s="57" t="s">
        <v>22</v>
      </c>
      <c r="G14" s="57"/>
      <c r="H14" s="57"/>
      <c r="I14" s="57"/>
      <c r="J14" s="58" t="s">
        <v>23</v>
      </c>
      <c r="K14" s="35"/>
    </row>
    <row r="15" spans="1:12" ht="110.1" customHeight="1" thickBot="1">
      <c r="A15" s="34"/>
      <c r="B15" s="55"/>
      <c r="C15" s="36" t="s">
        <v>24</v>
      </c>
      <c r="D15" s="37" t="s">
        <v>25</v>
      </c>
      <c r="E15" s="37" t="s">
        <v>26</v>
      </c>
      <c r="F15" s="37" t="s">
        <v>27</v>
      </c>
      <c r="G15" s="37" t="s">
        <v>28</v>
      </c>
      <c r="H15" s="37" t="s">
        <v>29</v>
      </c>
      <c r="I15" s="37" t="s">
        <v>30</v>
      </c>
      <c r="J15" s="59"/>
      <c r="K15" s="35"/>
    </row>
    <row r="16" spans="1:12" ht="16.5" customHeight="1" thickTop="1">
      <c r="A16" s="34"/>
      <c r="B16" s="5" t="s">
        <v>3</v>
      </c>
      <c r="C16" s="38">
        <v>82703</v>
      </c>
      <c r="D16" s="39">
        <v>77733</v>
      </c>
      <c r="E16" s="39">
        <v>75789</v>
      </c>
      <c r="F16" s="39">
        <v>36079</v>
      </c>
      <c r="G16" s="39">
        <v>1625</v>
      </c>
      <c r="H16" s="39">
        <v>29586</v>
      </c>
      <c r="I16" s="39">
        <v>4868</v>
      </c>
      <c r="J16" s="40">
        <v>316604</v>
      </c>
      <c r="K16" s="35"/>
    </row>
    <row r="17" spans="1:11" ht="16.5" customHeight="1">
      <c r="A17" s="34"/>
      <c r="B17" s="12" t="s">
        <v>4</v>
      </c>
      <c r="C17" s="41">
        <v>73162</v>
      </c>
      <c r="D17" s="42">
        <v>73262</v>
      </c>
      <c r="E17" s="42">
        <v>60978</v>
      </c>
      <c r="F17" s="42">
        <v>32263</v>
      </c>
      <c r="G17" s="42">
        <v>1098</v>
      </c>
      <c r="H17" s="42">
        <v>29337</v>
      </c>
      <c r="I17" s="42">
        <v>1828</v>
      </c>
      <c r="J17" s="43">
        <v>262314</v>
      </c>
      <c r="K17" s="35"/>
    </row>
    <row r="18" spans="1:11" ht="16.5" customHeight="1">
      <c r="A18" s="34"/>
      <c r="B18" s="12" t="s">
        <v>5</v>
      </c>
      <c r="C18" s="41">
        <v>55051</v>
      </c>
      <c r="D18" s="42">
        <v>54567</v>
      </c>
      <c r="E18" s="42">
        <v>50973</v>
      </c>
      <c r="F18" s="42">
        <v>22122</v>
      </c>
      <c r="G18" s="42">
        <v>2350</v>
      </c>
      <c r="H18" s="42">
        <v>16945</v>
      </c>
      <c r="I18" s="42">
        <v>2827</v>
      </c>
      <c r="J18" s="43">
        <v>176848</v>
      </c>
      <c r="K18" s="35"/>
    </row>
    <row r="19" spans="1:11" ht="16.5" customHeight="1">
      <c r="A19" s="34"/>
      <c r="B19" s="12" t="s">
        <v>6</v>
      </c>
      <c r="C19" s="41">
        <v>72494</v>
      </c>
      <c r="D19" s="42">
        <v>71446</v>
      </c>
      <c r="E19" s="42">
        <v>68165</v>
      </c>
      <c r="F19" s="42">
        <v>23983</v>
      </c>
      <c r="G19" s="42">
        <v>1989</v>
      </c>
      <c r="H19" s="42">
        <v>17672</v>
      </c>
      <c r="I19" s="42">
        <v>4322</v>
      </c>
      <c r="J19" s="43">
        <v>261841</v>
      </c>
      <c r="K19" s="35"/>
    </row>
    <row r="20" spans="1:11" ht="16.5" customHeight="1">
      <c r="A20" s="34"/>
      <c r="B20" s="12" t="s">
        <v>7</v>
      </c>
      <c r="C20" s="41">
        <v>58572</v>
      </c>
      <c r="D20" s="42">
        <v>56522</v>
      </c>
      <c r="E20" s="42">
        <v>54154</v>
      </c>
      <c r="F20" s="42">
        <v>22889</v>
      </c>
      <c r="G20" s="42">
        <v>2668</v>
      </c>
      <c r="H20" s="42">
        <v>17290</v>
      </c>
      <c r="I20" s="42">
        <v>2931</v>
      </c>
      <c r="J20" s="43">
        <v>220734</v>
      </c>
      <c r="K20" s="35"/>
    </row>
    <row r="21" spans="1:11" ht="16.5" customHeight="1">
      <c r="A21" s="34"/>
      <c r="B21" s="12" t="s">
        <v>8</v>
      </c>
      <c r="C21" s="41">
        <v>66402</v>
      </c>
      <c r="D21" s="42">
        <v>67459</v>
      </c>
      <c r="E21" s="42">
        <v>63507</v>
      </c>
      <c r="F21" s="42">
        <v>26351</v>
      </c>
      <c r="G21" s="42">
        <v>1927</v>
      </c>
      <c r="H21" s="42">
        <v>17618</v>
      </c>
      <c r="I21" s="42">
        <v>6806</v>
      </c>
      <c r="J21" s="43">
        <v>275735</v>
      </c>
      <c r="K21" s="35"/>
    </row>
    <row r="22" spans="1:11" ht="16.5" customHeight="1">
      <c r="A22" s="34"/>
      <c r="B22" s="12" t="s">
        <v>9</v>
      </c>
      <c r="C22" s="41">
        <v>61002</v>
      </c>
      <c r="D22" s="42">
        <v>64237</v>
      </c>
      <c r="E22" s="42">
        <v>58500</v>
      </c>
      <c r="F22" s="42">
        <v>25528</v>
      </c>
      <c r="G22" s="42">
        <v>3325</v>
      </c>
      <c r="H22" s="42">
        <v>17422</v>
      </c>
      <c r="I22" s="42">
        <v>4781</v>
      </c>
      <c r="J22" s="43">
        <v>270542</v>
      </c>
      <c r="K22" s="35"/>
    </row>
    <row r="23" spans="1:11" ht="16.5" customHeight="1" thickBot="1">
      <c r="A23" s="34"/>
      <c r="B23" s="18" t="s">
        <v>10</v>
      </c>
      <c r="C23" s="44">
        <v>82707</v>
      </c>
      <c r="D23" s="45">
        <v>82866</v>
      </c>
      <c r="E23" s="45">
        <v>77375</v>
      </c>
      <c r="F23" s="45">
        <v>36590</v>
      </c>
      <c r="G23" s="45">
        <v>2983</v>
      </c>
      <c r="H23" s="45">
        <v>20713</v>
      </c>
      <c r="I23" s="45">
        <v>12894</v>
      </c>
      <c r="J23" s="46">
        <v>385152</v>
      </c>
      <c r="K23" s="35"/>
    </row>
    <row r="24" spans="1:11" ht="16.5" customHeight="1" thickTop="1" thickBot="1">
      <c r="A24" s="34"/>
      <c r="B24" s="1" t="s">
        <v>11</v>
      </c>
      <c r="C24" s="47">
        <f t="shared" ref="C24:J24" si="1">SUM(C16:C23)</f>
        <v>552093</v>
      </c>
      <c r="D24" s="48">
        <f t="shared" si="1"/>
        <v>548092</v>
      </c>
      <c r="E24" s="48">
        <f t="shared" si="1"/>
        <v>509441</v>
      </c>
      <c r="F24" s="48">
        <f t="shared" si="1"/>
        <v>225805</v>
      </c>
      <c r="G24" s="48">
        <f t="shared" si="1"/>
        <v>17965</v>
      </c>
      <c r="H24" s="48">
        <f t="shared" si="1"/>
        <v>166583</v>
      </c>
      <c r="I24" s="48">
        <f t="shared" si="1"/>
        <v>41257</v>
      </c>
      <c r="J24" s="49">
        <f t="shared" si="1"/>
        <v>2169770</v>
      </c>
      <c r="K24" s="50"/>
    </row>
    <row r="25" spans="1:11" ht="13.5" thickTop="1">
      <c r="B25" s="51"/>
    </row>
    <row r="26" spans="1:11">
      <c r="B26" s="51"/>
      <c r="F26" s="52"/>
    </row>
    <row r="27" spans="1:11">
      <c r="B27" s="51"/>
    </row>
    <row r="32" spans="1:11">
      <c r="B32" s="53"/>
      <c r="C32" s="53"/>
      <c r="D32" s="53"/>
      <c r="E32" s="53"/>
      <c r="F32" s="53"/>
      <c r="G32" s="53"/>
      <c r="H32" s="53"/>
      <c r="I32" s="53"/>
      <c r="J32" s="53"/>
      <c r="K32" s="53"/>
    </row>
  </sheetData>
  <mergeCells count="9">
    <mergeCell ref="B14:B15"/>
    <mergeCell ref="C14:E14"/>
    <mergeCell ref="F14:I14"/>
    <mergeCell ref="J14:J15"/>
    <mergeCell ref="A1:K1"/>
    <mergeCell ref="A2:K2"/>
    <mergeCell ref="A11:K11"/>
    <mergeCell ref="B12:J12"/>
    <mergeCell ref="A13:K13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04PR-VECI KS (2)+EX (2)</vt:lpstr>
      <vt:lpstr>'04PR-VECI KS (2)+EX (2)'!Oblasť_tlače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2012-05-17T06:08:04Z</dcterms:created>
  <dcterms:modified xsi:type="dcterms:W3CDTF">2012-05-17T06:31:22Z</dcterms:modified>
</cp:coreProperties>
</file>