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 firstSheet="1" activeTab="1"/>
  </bookViews>
  <sheets>
    <sheet name="Koment." sheetId="26" r:id="rId1"/>
    <sheet name="7.Nsre" sheetId="18" r:id="rId2"/>
  </sheets>
  <definedNames>
    <definedName name="_xlnm.Print_Area" localSheetId="1">'7.Nsre'!$A$1:$K$17</definedName>
    <definedName name="_xlnm.Print_Area" localSheetId="0">Koment.!$A$1:$A$80</definedName>
  </definedNames>
  <calcPr calcId="125725"/>
</workbook>
</file>

<file path=xl/calcChain.xml><?xml version="1.0" encoding="utf-8"?>
<calcChain xmlns="http://schemas.openxmlformats.org/spreadsheetml/2006/main">
  <c r="K7" i="18"/>
  <c r="K8"/>
  <c r="K9"/>
  <c r="K10"/>
  <c r="K11"/>
  <c r="K12"/>
  <c r="K13"/>
  <c r="K14"/>
  <c r="K15"/>
  <c r="K16"/>
  <c r="K17"/>
</calcChain>
</file>

<file path=xl/sharedStrings.xml><?xml version="1.0" encoding="utf-8"?>
<sst xmlns="http://schemas.openxmlformats.org/spreadsheetml/2006/main" count="68" uniqueCount="59">
  <si>
    <t>S p o l u</t>
  </si>
  <si>
    <t>Vybavené</t>
  </si>
  <si>
    <t>Registrový súd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</si>
  <si>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</si>
  <si>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</si>
  <si>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</si>
  <si>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</si>
  <si>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</si>
  <si>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 Prešov</t>
  </si>
  <si>
    <t>OS                        Košice I</t>
  </si>
  <si>
    <t>z toho</t>
  </si>
  <si>
    <t>prvozápisy</t>
  </si>
  <si>
    <t>zmeny</t>
  </si>
  <si>
    <t>výmazy</t>
  </si>
  <si>
    <t>skončené inak</t>
  </si>
  <si>
    <t>Nápady</t>
  </si>
  <si>
    <t>OS                        B.Bystrica</t>
  </si>
  <si>
    <r>
      <t xml:space="preserve">Register: </t>
    </r>
    <r>
      <rPr>
        <b/>
        <sz val="10"/>
        <rFont val="Arial"/>
        <family val="2"/>
        <charset val="238"/>
      </rPr>
      <t xml:space="preserve"> Nsre   </t>
    </r>
  </si>
  <si>
    <t>PREHĽAD O AGENDE OBCHODNÉHO REGISTRA V ROKU 2011</t>
  </si>
  <si>
    <t>Nevybavené k 31.12.2011</t>
  </si>
  <si>
    <t>Nevybavené k 1.1.2011</t>
  </si>
  <si>
    <t>Štatistické údaje zobrazené v tabuľke vyjadrujú vývoj agendy obchodného registra na registrových súdoch Slovenskej republiky k 31.12.2011. Údaje sú spracované podľa jednotlivých krajov a zachytávajú predovšetkým stav počtu doručených návrhov na registrové súdy a počet zapísaných subjektov – teda stav jednotlivých oddielov registrovej knihy. Na jednotlivých registrových súdoch bol stav agendy nasledujúci:</t>
  </si>
  <si>
    <r>
      <t xml:space="preserve">Na </t>
    </r>
    <r>
      <rPr>
        <b/>
        <sz val="10"/>
        <color theme="1"/>
        <rFont val="Arial"/>
        <family val="2"/>
        <charset val="238"/>
      </rPr>
      <t>Okresný súd Bratislava I</t>
    </r>
    <r>
      <rPr>
        <sz val="10"/>
        <color theme="1"/>
        <rFont val="Arial"/>
        <family val="2"/>
        <charset val="238"/>
      </rPr>
      <t> bolo doručených celkovo 37 030 podaní. V registrovej knihe bolo k 31.12.2011 zapísaných celkovo 73 162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</si>
  <si>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 xml:space="preserve">Okresný súd Trnava </t>
    </r>
    <r>
      <rPr>
        <sz val="10"/>
        <color theme="1"/>
        <rFont val="Arial"/>
        <family val="2"/>
        <charset val="238"/>
      </rPr>
      <t>bolo doručených celkovo 7 340 podaní. V registrovej knihe bolo k 31.12.2011 zapísaných celkovo 19 486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</si>
  <si>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Trenčín</t>
    </r>
    <r>
      <rPr>
        <sz val="10"/>
        <color theme="1"/>
        <rFont val="Arial"/>
        <family val="2"/>
        <charset val="238"/>
      </rPr>
      <t xml:space="preserve"> bolo doručených celkovo 6 984 podaní. V registrovej knihe bolo k 31.12.2011 zapísaných celkovo 16 184 subjektov. Ku koncu roka neboli zaevidované na tomto súde v 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</si>
  <si>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Nitra</t>
    </r>
    <r>
      <rPr>
        <sz val="10"/>
        <color theme="1"/>
        <rFont val="Arial"/>
        <family val="2"/>
        <charset val="238"/>
      </rPr>
      <t xml:space="preserve"> bolo doručených celkovo 8 648 podaní. V registrovej knihe bolo k 31.12.2011 zapísaných celkovo 19 706 subjektov. Neprispôsobených spoločností vedených v tzv. podnikovom registri bolo ku koncu roka na tomto súde 155.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</si>
  <si>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Žilina</t>
    </r>
    <r>
      <rPr>
        <sz val="10"/>
        <color theme="1"/>
        <rFont val="Arial"/>
        <family val="2"/>
        <charset val="238"/>
      </rPr>
      <t xml:space="preserve"> bolo doručených celkovo 8 659 podaní. V registrovej knihe bolo k 31.12.2011 zapísaných celkovo 18 947 subjektov. Neprispôsobených spoločností vedených v tzv. podnikovom registri bolo ku koncu roka na tomto súde 7.</t>
    </r>
  </si>
  <si>
    <r>
      <t xml:space="preserve">Na </t>
    </r>
    <r>
      <rPr>
        <b/>
        <sz val="10"/>
        <color theme="1"/>
        <rFont val="Arial"/>
        <family val="2"/>
        <charset val="238"/>
      </rPr>
      <t xml:space="preserve">Okresný súd Banská Bystrica </t>
    </r>
    <r>
      <rPr>
        <sz val="10"/>
        <color theme="1"/>
        <rFont val="Arial"/>
        <family val="2"/>
        <charset val="238"/>
      </rPr>
      <t>bolo doručených celkovo 7 885 podaní. V registrovej knihe bolo k 31.12.2011 zapísaných celkovo 18 760 subjektov. Ku koncu roka neboli zaevidované na tomto súde v tzv. podnikovom registri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</si>
  <si>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Prešov</t>
    </r>
    <r>
      <rPr>
        <sz val="10"/>
        <color theme="1"/>
        <rFont val="Arial"/>
        <family val="2"/>
        <charset val="238"/>
      </rPr>
      <t xml:space="preserve"> bolo doručených celkovo 6 952 podaní. V registrovej knihe bolo k 31.12.2011 zapísaných celkovo 17 287 subjektov. Na tomto súde nie sú v tzv. podnikovom registri evidované žiadne neprispôsobené spoločnosti.</t>
    </r>
  </si>
  <si>
    <r>
      <t xml:space="preserve">Na </t>
    </r>
    <r>
      <rPr>
        <b/>
        <sz val="10"/>
        <color theme="1"/>
        <rFont val="Arial"/>
        <family val="2"/>
        <charset val="238"/>
      </rPr>
      <t>Okresný súd Košice I</t>
    </r>
    <r>
      <rPr>
        <sz val="10"/>
        <color theme="1"/>
        <rFont val="Arial"/>
        <family val="2"/>
        <charset val="238"/>
      </rPr>
      <t xml:space="preserve"> bolo doručených celkovo 9 193 podaní. V registrovej knihe bolo k 31.12.2011 zapísaných celkovo 20 164 subjektov. Na tomto súde nie sú v tzv. podnikovom registri evidované žiadne neprispôsobené spoločnosti.</t>
    </r>
  </si>
  <si>
    <r>
      <t xml:space="preserve">Z uvedených štatistických údajov vyplýva, že </t>
    </r>
    <r>
      <rPr>
        <b/>
        <sz val="10"/>
        <color theme="1"/>
        <rFont val="Arial"/>
        <family val="2"/>
        <charset val="238"/>
      </rPr>
      <t>spolu</t>
    </r>
    <r>
      <rPr>
        <sz val="10"/>
        <color theme="1"/>
        <rFont val="Arial"/>
        <family val="2"/>
        <charset val="238"/>
      </rPr>
      <t xml:space="preserve"> bolo registrovým súdom v roku 2011 doručených </t>
    </r>
    <r>
      <rPr>
        <b/>
        <sz val="10"/>
        <color theme="1"/>
        <rFont val="Arial"/>
        <family val="2"/>
        <charset val="238"/>
      </rPr>
      <t xml:space="preserve">92 691 podaní, </t>
    </r>
    <r>
      <rPr>
        <sz val="10"/>
        <color theme="1"/>
        <rFont val="Arial"/>
        <family val="2"/>
        <charset val="238"/>
      </rPr>
      <t xml:space="preserve">čo predstavuje oproti predchádzajúcemu roku </t>
    </r>
    <r>
      <rPr>
        <b/>
        <sz val="10"/>
        <color theme="1"/>
        <rFont val="Arial"/>
        <family val="2"/>
        <charset val="238"/>
      </rPr>
      <t>nárast</t>
    </r>
    <r>
      <rPr>
        <sz val="10"/>
        <color theme="1"/>
        <rFont val="Arial"/>
        <family val="2"/>
        <charset val="238"/>
      </rPr>
      <t xml:space="preserve"> o </t>
    </r>
    <r>
      <rPr>
        <b/>
        <sz val="10"/>
        <color theme="1"/>
        <rFont val="Arial"/>
        <family val="2"/>
        <charset val="238"/>
      </rPr>
      <t xml:space="preserve">1 124 </t>
    </r>
    <r>
      <rPr>
        <sz val="10"/>
        <color theme="1"/>
        <rFont val="Arial"/>
        <family val="2"/>
        <charset val="238"/>
      </rPr>
      <t>podaní. Z porovnania údajov z jednotlivých registrových súdov vyplýva, že najviac podaní bolo v uplynulom roku doručených na Okresný súd Bratislava I, na ktorom bolo tiež najviac zapísaných subjektov, ako i najväčší počet vydaných výpisov, úradných odpisov a potvrdení. Za týmto súdom v počte zapísaných subjektov nasledujú registrové súdy, a to Okresný súd Košice I a Okresný súd Nitra. V počte vydaných výpisov, úradných odpisov a potvrdení nasledujú registrové súdy, a to Okresný súd Žilina a Okresný súd Banská Bystrica.</t>
    </r>
  </si>
  <si>
    <t>Register: Re</t>
  </si>
  <si>
    <t>Štatistické údaje zobrazené v tabuľke vyjadrujú vývoj agendy obchodného registra na registrových súdoch Slovenskej republiky k 31.12.2011 v registri, do ktorého sa zapisujú návrhy na zápis, zmenu a výmaz údajov v Obchodnom registri. Na jednotlivých súdoch bol stav agendy nasledujúci:</t>
  </si>
  <si>
    <t xml:space="preserve">● Najväčší nápad zaznamenal Okresný súd Bratislava I, kde bolo doručených celkovo 28 786 podaní, za ním nasleduje Okresný súd Košice I, kde bolo zaznamenaných 6 679 podaní a Okresný súd Nitra, kde bolo v tomto registri zaznamenaných 6 528 podaní. </t>
  </si>
  <si>
    <t>● Rovnaké poradie je zachované aj v počte vybavených vecí. Najviac eviduje Okresný súd Bratislava I, a to 29 079, nasleduje Okresný súd Košice I s počtom 6 677 vybavených podaní v tomto registri a Okresný súd Nitra  s počtom 6 593.</t>
  </si>
  <si>
    <t>● Najviac nevybavených vecí v tomto registri eviduje Okresný súd Bratislava I.</t>
  </si>
  <si>
    <t>Register: Nre</t>
  </si>
  <si>
    <t>Štatistické údaje zobrazené v tabuľke vyjadrujú vývoj agendy obchodného registra na registrových súdoch Slovenskej republiky k 31.12.2011 v registri, do ktorého sa zapisujú námietky proti odmietnutiu vykonania zápisu, zmeny a výmazu údajov v Obchodnom registri. Na jednotlivých registrových súdoch bol stav agendy nasledujúci:</t>
  </si>
  <si>
    <t>● Najväčší nápad zaznamenal Okresný súd Bratislava I, celkovo 5 213 podaných námietok, za ním nasleduje Okresný súd Žilina, kde bolo zaznamenaných 1 698 podaných námietok a Okresný súd Košice I, kde bolo v tomto registri zaznamenaných 1 462 podaných námietok.</t>
  </si>
  <si>
    <t>● Rovnaké poradie je zachované aj v počte vybavených vecí. Najviac eviduje Okresný súd Bratislava I, a to 5 266, nasleduje Okresný súd Žilina s počtom 1 709 vybavených podaní v tomto registri a Okresný súd Košice I s počtom 1 469 vybavených námietok.</t>
  </si>
  <si>
    <t>Register: Nsre</t>
  </si>
  <si>
    <t>Štatistické údaje zobrazené v tabuľke vyjadrujú vývoj agendy obchodného registra na registrových súdoch Slovenskej republiky k 31.12.2011 v registri, do ktorého sa zapisujú tie námietky proti odmietnutiu vykonania zápisu z registra „Nre“, ktorým nebolo vyhovené. Na jednotlivých registrových súdoch bol stav agendy nasledujúci:</t>
  </si>
  <si>
    <t>● Najväčší nápad zaznamenal Okresný súd Bratislava I, celkovo 568 námietok, ktorým nebolo vyhovené v registri „Nre“ vyšším súdnym úradníkom, za ním nasleduje Okresný súd Prešov, kde bolo zaznamenaných 274 námietok, ktorým nebolo vyhovené v registri „Nre“ vyšším súdnym úradníkom a Okresný súd Žilina, kde bolo 240 podaných námietok, ktorým nebolo vyhovené v registri „Nre“ vyšším súdnym úradníkom.</t>
  </si>
  <si>
    <t>● Rovnaké poradie je zachované aj v počte vybavených vecí. Najviac eviduje Okresný súd Bratislava I, a to 562, nasleduje Okresný súd Prešov s počtom 268 vybavených podaní a Okresný súd Žilina s počtom 240 vybavených podaní v tomto registri.</t>
  </si>
  <si>
    <t>● Najviac nevybavených vecí v tomto registri eviduje Okresný súd Prešov.</t>
  </si>
  <si>
    <t>Register: Exre</t>
  </si>
  <si>
    <t>Štatistické údaje zobrazené v tabuľke vyjadrujú vývoj agendy obchodného registra na registrových súdoch Slovenskej republiky k 31.12.2011 v registri, do ktorého sa zapisujú návrhy a podnety na zosúladenie stavu zápisov v Obchodnom registri so skutočným stavom. Na jednotlivých súdoch bol stav agendy nasledujúci:</t>
  </si>
  <si>
    <t>● Najväčší nápad zaznamenal Okresný súd Bratislava I, celkovo 1 647 podaných návrhov, za ním nasleduje Okresný súd Košice I, kde bolo zaznamenaných 624 podaných návrhov a Okresný súd Žilina a Okresný súd Nitra, kde bolo v tomto registri zaznamenaných zhodne po 550 podaných návrhov.</t>
  </si>
  <si>
    <t>● V počte vybavených vecí najviac eviduje Okresný súd Bratislava I, a to 3 975, nasleduje Okresný súd Košice I s počtom 1 109 vybavených podaní v tomto registri a Okresný súd Prešov s počtom 1 085 vybavených návrhov.</t>
  </si>
  <si>
    <t>Register: Vym</t>
  </si>
  <si>
    <t>Štatistické údaje zobrazené v tabuľke vyjadrujú vývoj agendy obchodného registra na registrových súdoch Slovenskej republiky k 31.12.2011 v registri, do ktorého sa zapisujú právoplatné rozhodnutia súdov, na základe  ktorých sa vykonáva výmaz spoločnosti z obchodného registra. Na jednotlivých registrových súdoch bol stav agendy nasledujúci:</t>
  </si>
  <si>
    <t>● Najväčší nápad zaznamenal Okresný súd Bratislava I, celkovo 686 podaných návrhov.</t>
  </si>
  <si>
    <t>● V počte vybavených vecí najviac eviduje Okresný súd Bratislava I, a to 698, nasleduje Okresný súd Trenčín s počtom 453 vybavených podaní v tomto registri a Okresný súd Žilina s počtom 428 vybavených návrhov.</t>
  </si>
  <si>
    <t>Register: Zpz</t>
  </si>
  <si>
    <t>Štatistické údaje zobrazené v tabuľke vyjadrujú vývoj agendy obchodného registra na registrových súdoch Slovenskej republiky k 31.12.2011 v registri, ktorý sa vedie pre veci, ktoré napadli od 1.1.2004 do 31.1.2004. Na jednotlivých registrových súdoch bol stav agendy nasledujúci:</t>
  </si>
  <si>
    <t>● V počte vybavených vecí najviac eviduje Okresný súd Banská Bystrica, a to 2 a nasleduje Okresný súd Trnava s počtom 1 vybavená vec v tomto registri a ostatné registrové súdy neevidujú žiadne vybavené návrhy.</t>
  </si>
  <si>
    <t>Register: Pok</t>
  </si>
  <si>
    <t>Štatistické údaje zobrazené v tabuľke vyjadrujú vývoj agendy obchodného registra na registrových súdoch Slovenskej republiky k 31.12.2011 v registri, do ktorého sa zapisujú podnety, ktoré odôvodňujú postup v zmysle § 11 zákona č. 530/2003 Z. z. o obchodnom registri v znení neskorších predpisov (ukladanie pokút). Na jednotlivých registrových súdoch bol stav agendy nasledujúci:</t>
  </si>
  <si>
    <t>● V počte vybavených vecí najviac eviduje Okresný súd Bratislava I, celkovo 143, nasleduje Okresný súd Trenčín s počtom 13 vybavených podaní v tomto registri a Okresný súd Nitra  s počtom 9 vybavených vecí.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</si>
</sst>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8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3" fontId="5" fillId="0" borderId="7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1"/>
    </xf>
    <xf numFmtId="0" fontId="8" fillId="0" borderId="0" xfId="2" applyFont="1" applyAlignment="1">
      <alignment horizontal="left" vertical="top" wrapText="1"/>
    </xf>
    <xf numFmtId="0" fontId="1" fillId="0" borderId="0" xfId="2" applyAlignment="1">
      <alignment vertical="top"/>
    </xf>
    <xf numFmtId="0" fontId="8" fillId="0" borderId="0" xfId="2" applyFont="1" applyAlignment="1">
      <alignment horizontal="justify" vertical="top"/>
    </xf>
    <xf numFmtId="0" fontId="9" fillId="0" borderId="0" xfId="2" applyFont="1" applyAlignment="1">
      <alignment horizontal="justify" vertical="top"/>
    </xf>
    <xf numFmtId="0" fontId="8" fillId="0" borderId="0" xfId="2" applyFont="1" applyAlignment="1">
      <alignment horizontal="justify" vertical="top" wrapText="1"/>
    </xf>
    <xf numFmtId="0" fontId="5" fillId="0" borderId="9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0" fontId="2" fillId="0" borderId="18" xfId="0" applyFont="1" applyFill="1" applyBorder="1" applyAlignment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0"/>
  <sheetViews>
    <sheetView zoomScaleNormal="100" zoomScaleSheetLayoutView="100" workbookViewId="0">
      <selection activeCell="F1" sqref="F1"/>
    </sheetView>
  </sheetViews>
  <sheetFormatPr defaultRowHeight="12.75"/>
  <cols>
    <col min="1" max="1" width="125.7109375" style="24" customWidth="1"/>
    <col min="2" max="16384" width="9.140625" style="24"/>
  </cols>
  <sheetData>
    <row r="1" spans="1:1" ht="38.25">
      <c r="A1" s="23" t="s">
        <v>21</v>
      </c>
    </row>
    <row r="2" spans="1:1" ht="3.95" customHeight="1">
      <c r="A2" s="23"/>
    </row>
    <row r="3" spans="1:1" ht="25.5">
      <c r="A3" s="25" t="s">
        <v>22</v>
      </c>
    </row>
    <row r="4" spans="1:1" ht="3.95" customHeight="1">
      <c r="A4" s="25"/>
    </row>
    <row r="5" spans="1:1" ht="25.5">
      <c r="A5" s="25" t="s">
        <v>23</v>
      </c>
    </row>
    <row r="6" spans="1:1" ht="3.95" customHeight="1">
      <c r="A6" s="25"/>
    </row>
    <row r="7" spans="1:1" ht="25.5">
      <c r="A7" s="25" t="s">
        <v>24</v>
      </c>
    </row>
    <row r="8" spans="1:1" ht="3.95" customHeight="1">
      <c r="A8" s="25"/>
    </row>
    <row r="9" spans="1:1" ht="25.5">
      <c r="A9" s="25" t="s">
        <v>25</v>
      </c>
    </row>
    <row r="10" spans="1:1" ht="3.95" customHeight="1">
      <c r="A10" s="25"/>
    </row>
    <row r="11" spans="1:1" ht="25.5">
      <c r="A11" s="25" t="s">
        <v>26</v>
      </c>
    </row>
    <row r="12" spans="1:1" ht="3.95" customHeight="1">
      <c r="A12" s="25"/>
    </row>
    <row r="13" spans="1:1" ht="25.5">
      <c r="A13" s="25" t="s">
        <v>27</v>
      </c>
    </row>
    <row r="14" spans="1:1" ht="3.95" customHeight="1">
      <c r="A14" s="25"/>
    </row>
    <row r="15" spans="1:1" ht="25.5">
      <c r="A15" s="25" t="s">
        <v>28</v>
      </c>
    </row>
    <row r="16" spans="1:1" ht="3.95" customHeight="1">
      <c r="A16" s="25"/>
    </row>
    <row r="17" spans="1:1" ht="25.5">
      <c r="A17" s="25" t="s">
        <v>29</v>
      </c>
    </row>
    <row r="18" spans="1:1" ht="3.95" customHeight="1">
      <c r="A18" s="25"/>
    </row>
    <row r="19" spans="1:1" ht="73.5" customHeight="1">
      <c r="A19" s="25" t="s">
        <v>30</v>
      </c>
    </row>
    <row r="20" spans="1:1" ht="8.1" customHeight="1">
      <c r="A20" s="25"/>
    </row>
    <row r="21" spans="1:1">
      <c r="A21" s="26" t="s">
        <v>31</v>
      </c>
    </row>
    <row r="22" spans="1:1" ht="3.95" customHeight="1">
      <c r="A22" s="26"/>
    </row>
    <row r="23" spans="1:1" ht="32.25" customHeight="1">
      <c r="A23" s="25" t="s">
        <v>32</v>
      </c>
    </row>
    <row r="24" spans="1:1" ht="3.95" customHeight="1">
      <c r="A24" s="25"/>
    </row>
    <row r="25" spans="1:1" ht="25.5">
      <c r="A25" s="27" t="s">
        <v>33</v>
      </c>
    </row>
    <row r="26" spans="1:1" ht="3.95" customHeight="1">
      <c r="A26" s="25"/>
    </row>
    <row r="27" spans="1:1" ht="25.5">
      <c r="A27" s="25" t="s">
        <v>34</v>
      </c>
    </row>
    <row r="28" spans="1:1" ht="3.95" customHeight="1">
      <c r="A28" s="25"/>
    </row>
    <row r="29" spans="1:1">
      <c r="A29" s="25" t="s">
        <v>35</v>
      </c>
    </row>
    <row r="30" spans="1:1">
      <c r="A30" s="26" t="s">
        <v>36</v>
      </c>
    </row>
    <row r="31" spans="1:1" ht="3.95" customHeight="1">
      <c r="A31" s="26"/>
    </row>
    <row r="32" spans="1:1" ht="38.25">
      <c r="A32" s="25" t="s">
        <v>37</v>
      </c>
    </row>
    <row r="33" spans="1:1" ht="3.95" customHeight="1">
      <c r="A33" s="25"/>
    </row>
    <row r="34" spans="1:1" ht="25.5">
      <c r="A34" s="25" t="s">
        <v>38</v>
      </c>
    </row>
    <row r="35" spans="1:1" ht="3.95" customHeight="1">
      <c r="A35" s="25"/>
    </row>
    <row r="36" spans="1:1" ht="25.5">
      <c r="A36" s="25" t="s">
        <v>39</v>
      </c>
    </row>
    <row r="37" spans="1:1" ht="3.95" customHeight="1">
      <c r="A37" s="25"/>
    </row>
    <row r="38" spans="1:1">
      <c r="A38" s="25" t="s">
        <v>35</v>
      </c>
    </row>
    <row r="39" spans="1:1" ht="8.1" customHeight="1">
      <c r="A39" s="25"/>
    </row>
    <row r="40" spans="1:1">
      <c r="A40" s="26" t="s">
        <v>40</v>
      </c>
    </row>
    <row r="41" spans="1:1" ht="3.95" customHeight="1">
      <c r="A41" s="26"/>
    </row>
    <row r="42" spans="1:1" ht="38.25">
      <c r="A42" s="25" t="s">
        <v>41</v>
      </c>
    </row>
    <row r="43" spans="1:1" ht="3.95" customHeight="1">
      <c r="A43" s="25"/>
    </row>
    <row r="44" spans="1:1" ht="50.25" customHeight="1">
      <c r="A44" s="25" t="s">
        <v>42</v>
      </c>
    </row>
    <row r="45" spans="1:1" ht="25.5">
      <c r="A45" s="25" t="s">
        <v>43</v>
      </c>
    </row>
    <row r="46" spans="1:1">
      <c r="A46" s="25" t="s">
        <v>44</v>
      </c>
    </row>
    <row r="47" spans="1:1" ht="8.1" customHeight="1"/>
    <row r="48" spans="1:1">
      <c r="A48" s="26" t="s">
        <v>45</v>
      </c>
    </row>
    <row r="49" spans="1:1" ht="3.95" customHeight="1">
      <c r="A49" s="26"/>
    </row>
    <row r="50" spans="1:1" ht="38.25">
      <c r="A50" s="25" t="s">
        <v>46</v>
      </c>
    </row>
    <row r="51" spans="1:1" ht="3.95" customHeight="1">
      <c r="A51" s="25"/>
    </row>
    <row r="52" spans="1:1" ht="38.25">
      <c r="A52" s="25" t="s">
        <v>47</v>
      </c>
    </row>
    <row r="53" spans="1:1" ht="3.95" customHeight="1">
      <c r="A53" s="25"/>
    </row>
    <row r="54" spans="1:1" ht="25.5">
      <c r="A54" s="25" t="s">
        <v>48</v>
      </c>
    </row>
    <row r="55" spans="1:1" ht="3.95" customHeight="1">
      <c r="A55" s="25"/>
    </row>
    <row r="56" spans="1:1">
      <c r="A56" s="25" t="s">
        <v>35</v>
      </c>
    </row>
    <row r="57" spans="1:1">
      <c r="A57" s="26" t="s">
        <v>49</v>
      </c>
    </row>
    <row r="58" spans="1:1" ht="3.95" customHeight="1">
      <c r="A58" s="26"/>
    </row>
    <row r="59" spans="1:1" ht="38.25">
      <c r="A59" s="25" t="s">
        <v>50</v>
      </c>
    </row>
    <row r="60" spans="1:1">
      <c r="A60" s="25" t="s">
        <v>51</v>
      </c>
    </row>
    <row r="61" spans="1:1" ht="3.95" customHeight="1">
      <c r="A61" s="25"/>
    </row>
    <row r="62" spans="1:1" ht="25.5">
      <c r="A62" s="25" t="s">
        <v>52</v>
      </c>
    </row>
    <row r="63" spans="1:1" ht="3.95" customHeight="1">
      <c r="A63" s="25"/>
    </row>
    <row r="64" spans="1:1">
      <c r="A64" s="25" t="s">
        <v>35</v>
      </c>
    </row>
    <row r="65" spans="1:1" ht="8.1" customHeight="1">
      <c r="A65" s="26"/>
    </row>
    <row r="66" spans="1:1">
      <c r="A66" s="26" t="s">
        <v>53</v>
      </c>
    </row>
    <row r="67" spans="1:1" ht="3.95" customHeight="1">
      <c r="A67" s="26"/>
    </row>
    <row r="68" spans="1:1" ht="25.5">
      <c r="A68" s="25" t="s">
        <v>54</v>
      </c>
    </row>
    <row r="69" spans="1:1" ht="3.95" customHeight="1">
      <c r="A69" s="25"/>
    </row>
    <row r="70" spans="1:1" ht="25.5">
      <c r="A70" s="25" t="s">
        <v>55</v>
      </c>
    </row>
    <row r="71" spans="1:1" ht="3.95" customHeight="1">
      <c r="A71" s="25"/>
    </row>
    <row r="72" spans="1:1">
      <c r="A72" s="25" t="s">
        <v>35</v>
      </c>
    </row>
    <row r="73" spans="1:1" ht="8.1" customHeight="1">
      <c r="A73" s="25"/>
    </row>
    <row r="74" spans="1:1">
      <c r="A74" s="26" t="s">
        <v>56</v>
      </c>
    </row>
    <row r="75" spans="1:1" ht="3.95" customHeight="1">
      <c r="A75" s="26"/>
    </row>
    <row r="76" spans="1:1" ht="38.25">
      <c r="A76" s="25" t="s">
        <v>57</v>
      </c>
    </row>
    <row r="77" spans="1:1" ht="3.95" customHeight="1">
      <c r="A77" s="25"/>
    </row>
    <row r="78" spans="1:1" ht="25.5">
      <c r="A78" s="25" t="s">
        <v>58</v>
      </c>
    </row>
    <row r="79" spans="1:1" ht="3.95" customHeight="1">
      <c r="A79" s="25"/>
    </row>
    <row r="80" spans="1:1">
      <c r="A80" s="25" t="s">
        <v>35</v>
      </c>
    </row>
  </sheetData>
  <printOptions horizontalCentered="1"/>
  <pageMargins left="0.98425196850393704" right="0.98425196850393704" top="0.78740157480314965" bottom="0.78740157480314965" header="0.31496062992125984" footer="0.31496062992125984"/>
  <pageSetup paperSize="9" fitToHeight="4" orientation="landscape" r:id="rId1"/>
  <rowBreaks count="2" manualBreakCount="2">
    <brk id="29" man="1"/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 enableFormatConditionsCalculation="0"/>
  <dimension ref="A1:K88"/>
  <sheetViews>
    <sheetView tabSelected="1" zoomScaleNormal="100" zoomScaleSheetLayoutView="100" workbookViewId="0">
      <selection activeCell="N18" sqref="N18"/>
    </sheetView>
  </sheetViews>
  <sheetFormatPr defaultRowHeight="12.75"/>
  <cols>
    <col min="2" max="2" width="19.28515625" customWidth="1"/>
    <col min="3" max="10" width="9.7109375" customWidth="1"/>
    <col min="11" max="11" width="12.28515625" customWidth="1"/>
  </cols>
  <sheetData>
    <row r="1" spans="1:11" s="15" customFormat="1" ht="18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2" t="s">
        <v>17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0.100000000000001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thickTop="1">
      <c r="A5" s="35"/>
      <c r="B5" s="36"/>
      <c r="C5" s="31" t="s">
        <v>2</v>
      </c>
      <c r="D5" s="31"/>
      <c r="E5" s="31"/>
      <c r="F5" s="31"/>
      <c r="G5" s="31"/>
      <c r="H5" s="31"/>
      <c r="I5" s="31"/>
      <c r="J5" s="32"/>
      <c r="K5" s="33" t="s">
        <v>0</v>
      </c>
    </row>
    <row r="6" spans="1:11" ht="39.950000000000003" customHeight="1" thickBot="1">
      <c r="A6" s="37"/>
      <c r="B6" s="38"/>
      <c r="C6" s="17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9" t="s">
        <v>16</v>
      </c>
      <c r="I6" s="20" t="s">
        <v>8</v>
      </c>
      <c r="J6" s="21" t="s">
        <v>9</v>
      </c>
      <c r="K6" s="34"/>
    </row>
    <row r="7" spans="1:11" ht="20.100000000000001" customHeight="1" thickTop="1">
      <c r="A7" s="30" t="s">
        <v>20</v>
      </c>
      <c r="B7" s="40"/>
      <c r="C7" s="5">
        <v>4</v>
      </c>
      <c r="D7" s="5">
        <v>1</v>
      </c>
      <c r="E7" s="6">
        <v>1</v>
      </c>
      <c r="F7" s="5">
        <v>1</v>
      </c>
      <c r="G7" s="5">
        <v>3</v>
      </c>
      <c r="H7" s="5">
        <v>4</v>
      </c>
      <c r="I7" s="7">
        <v>15</v>
      </c>
      <c r="J7" s="5">
        <v>3</v>
      </c>
      <c r="K7" s="8">
        <f t="shared" ref="K7:K17" si="0">SUM(C7:J7)</f>
        <v>32</v>
      </c>
    </row>
    <row r="8" spans="1:11" ht="20.100000000000001" customHeight="1">
      <c r="A8" s="41" t="s">
        <v>15</v>
      </c>
      <c r="B8" s="42"/>
      <c r="C8" s="1">
        <v>568</v>
      </c>
      <c r="D8" s="1">
        <v>120</v>
      </c>
      <c r="E8" s="9">
        <v>74</v>
      </c>
      <c r="F8" s="1">
        <v>189</v>
      </c>
      <c r="G8" s="1">
        <v>240</v>
      </c>
      <c r="H8" s="1">
        <v>33</v>
      </c>
      <c r="I8" s="10">
        <v>274</v>
      </c>
      <c r="J8" s="1">
        <v>194</v>
      </c>
      <c r="K8" s="11">
        <f t="shared" si="0"/>
        <v>1692</v>
      </c>
    </row>
    <row r="9" spans="1:11" ht="20.100000000000001" customHeight="1">
      <c r="A9" s="43" t="s">
        <v>10</v>
      </c>
      <c r="B9" s="16" t="s">
        <v>11</v>
      </c>
      <c r="C9" s="1">
        <v>110</v>
      </c>
      <c r="D9" s="1">
        <v>15</v>
      </c>
      <c r="E9" s="9">
        <v>10</v>
      </c>
      <c r="F9" s="1">
        <v>35</v>
      </c>
      <c r="G9" s="1">
        <v>42</v>
      </c>
      <c r="H9" s="1">
        <v>4</v>
      </c>
      <c r="I9" s="10">
        <v>63</v>
      </c>
      <c r="J9" s="1">
        <v>37</v>
      </c>
      <c r="K9" s="11">
        <f t="shared" si="0"/>
        <v>316</v>
      </c>
    </row>
    <row r="10" spans="1:11" ht="20.100000000000001" customHeight="1">
      <c r="A10" s="44"/>
      <c r="B10" s="16" t="s">
        <v>12</v>
      </c>
      <c r="C10" s="1">
        <v>424</v>
      </c>
      <c r="D10" s="1">
        <v>104</v>
      </c>
      <c r="E10" s="9">
        <v>54</v>
      </c>
      <c r="F10" s="1">
        <v>146</v>
      </c>
      <c r="G10" s="1">
        <v>183</v>
      </c>
      <c r="H10" s="1">
        <v>25</v>
      </c>
      <c r="I10" s="10">
        <v>200</v>
      </c>
      <c r="J10" s="1">
        <v>146</v>
      </c>
      <c r="K10" s="11">
        <f t="shared" si="0"/>
        <v>1282</v>
      </c>
    </row>
    <row r="11" spans="1:11" ht="20.100000000000001" customHeight="1">
      <c r="A11" s="45"/>
      <c r="B11" s="16" t="s">
        <v>13</v>
      </c>
      <c r="C11" s="1">
        <v>34</v>
      </c>
      <c r="D11" s="1">
        <v>1</v>
      </c>
      <c r="E11" s="9">
        <v>10</v>
      </c>
      <c r="F11" s="1">
        <v>8</v>
      </c>
      <c r="G11" s="1">
        <v>15</v>
      </c>
      <c r="H11" s="1">
        <v>4</v>
      </c>
      <c r="I11" s="10">
        <v>11</v>
      </c>
      <c r="J11" s="1">
        <v>11</v>
      </c>
      <c r="K11" s="11">
        <f t="shared" si="0"/>
        <v>94</v>
      </c>
    </row>
    <row r="12" spans="1:11" ht="20.100000000000001" customHeight="1">
      <c r="A12" s="41" t="s">
        <v>1</v>
      </c>
      <c r="B12" s="42"/>
      <c r="C12" s="1">
        <v>562</v>
      </c>
      <c r="D12" s="1">
        <v>121</v>
      </c>
      <c r="E12" s="9">
        <v>73</v>
      </c>
      <c r="F12" s="1">
        <v>185</v>
      </c>
      <c r="G12" s="1">
        <v>240</v>
      </c>
      <c r="H12" s="1">
        <v>36</v>
      </c>
      <c r="I12" s="10">
        <v>268</v>
      </c>
      <c r="J12" s="1">
        <v>195</v>
      </c>
      <c r="K12" s="11">
        <f t="shared" si="0"/>
        <v>1680</v>
      </c>
    </row>
    <row r="13" spans="1:11" ht="20.100000000000001" customHeight="1">
      <c r="A13" s="46" t="s">
        <v>10</v>
      </c>
      <c r="B13" s="16" t="s">
        <v>11</v>
      </c>
      <c r="C13" s="1">
        <v>109</v>
      </c>
      <c r="D13" s="1">
        <v>3</v>
      </c>
      <c r="E13" s="9">
        <v>4</v>
      </c>
      <c r="F13" s="1">
        <v>19</v>
      </c>
      <c r="G13" s="1">
        <v>42</v>
      </c>
      <c r="H13" s="1">
        <v>3</v>
      </c>
      <c r="I13" s="10">
        <v>36</v>
      </c>
      <c r="J13" s="1">
        <v>8</v>
      </c>
      <c r="K13" s="11">
        <f t="shared" si="0"/>
        <v>224</v>
      </c>
    </row>
    <row r="14" spans="1:11" ht="20.100000000000001" customHeight="1">
      <c r="A14" s="46"/>
      <c r="B14" s="16" t="s">
        <v>12</v>
      </c>
      <c r="C14" s="1">
        <v>399</v>
      </c>
      <c r="D14" s="1">
        <v>18</v>
      </c>
      <c r="E14" s="9">
        <v>28</v>
      </c>
      <c r="F14" s="1">
        <v>85</v>
      </c>
      <c r="G14" s="1">
        <v>183</v>
      </c>
      <c r="H14" s="1">
        <v>17</v>
      </c>
      <c r="I14" s="10">
        <v>65</v>
      </c>
      <c r="J14" s="1">
        <v>39</v>
      </c>
      <c r="K14" s="11">
        <f t="shared" si="0"/>
        <v>834</v>
      </c>
    </row>
    <row r="15" spans="1:11" ht="20.100000000000001" customHeight="1">
      <c r="A15" s="47"/>
      <c r="B15" s="22" t="s">
        <v>13</v>
      </c>
      <c r="C15" s="1">
        <v>32</v>
      </c>
      <c r="D15" s="1">
        <v>1</v>
      </c>
      <c r="E15" s="9">
        <v>5</v>
      </c>
      <c r="F15" s="1">
        <v>5</v>
      </c>
      <c r="G15" s="1">
        <v>14</v>
      </c>
      <c r="H15" s="1">
        <v>1</v>
      </c>
      <c r="I15" s="10">
        <v>5</v>
      </c>
      <c r="J15" s="1">
        <v>3</v>
      </c>
      <c r="K15" s="11">
        <f t="shared" si="0"/>
        <v>66</v>
      </c>
    </row>
    <row r="16" spans="1:11" ht="20.100000000000001" customHeight="1">
      <c r="A16" s="47"/>
      <c r="B16" s="22" t="s">
        <v>14</v>
      </c>
      <c r="C16" s="1">
        <v>22</v>
      </c>
      <c r="D16" s="1">
        <v>99</v>
      </c>
      <c r="E16" s="9">
        <v>36</v>
      </c>
      <c r="F16" s="1">
        <v>76</v>
      </c>
      <c r="G16" s="1">
        <v>1</v>
      </c>
      <c r="H16" s="1">
        <v>15</v>
      </c>
      <c r="I16" s="10">
        <v>162</v>
      </c>
      <c r="J16" s="1">
        <v>145</v>
      </c>
      <c r="K16" s="11">
        <f t="shared" si="0"/>
        <v>556</v>
      </c>
    </row>
    <row r="17" spans="1:11" ht="20.100000000000001" customHeight="1" thickBot="1">
      <c r="A17" s="28" t="s">
        <v>19</v>
      </c>
      <c r="B17" s="39"/>
      <c r="C17" s="4">
        <v>10</v>
      </c>
      <c r="D17" s="4">
        <v>0</v>
      </c>
      <c r="E17" s="12">
        <v>2</v>
      </c>
      <c r="F17" s="4">
        <v>5</v>
      </c>
      <c r="G17" s="4">
        <v>3</v>
      </c>
      <c r="H17" s="4">
        <v>1</v>
      </c>
      <c r="I17" s="13">
        <v>21</v>
      </c>
      <c r="J17" s="4">
        <v>2</v>
      </c>
      <c r="K17" s="14">
        <f t="shared" si="0"/>
        <v>44</v>
      </c>
    </row>
    <row r="18" spans="1:11" ht="13.5" thickTop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</sheetData>
  <mergeCells count="10">
    <mergeCell ref="A1:K1"/>
    <mergeCell ref="A12:B12"/>
    <mergeCell ref="A13:A16"/>
    <mergeCell ref="A17:B17"/>
    <mergeCell ref="A7:B7"/>
    <mergeCell ref="A8:B8"/>
    <mergeCell ref="A9:A11"/>
    <mergeCell ref="A5:B6"/>
    <mergeCell ref="C5:J5"/>
    <mergeCell ref="K5:K6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Koment.</vt:lpstr>
      <vt:lpstr>7.Nsre</vt:lpstr>
      <vt:lpstr>'7.Nsre'!Oblasť_tlače</vt:lpstr>
      <vt:lpstr>Koment.!Oblasť_tlače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2012-03-06T09:07:33Z</dcterms:modified>
</cp:coreProperties>
</file>