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16.R-kateg.pachat.(1)" sheetId="1" r:id="rId1"/>
  </sheets>
  <externalReferences>
    <externalReference r:id="rId4"/>
  </externalReferences>
  <definedNames>
    <definedName name="_xlnm.Print_Area" localSheetId="0">'16.R-kateg.pachat.(1)'!$A$1:$I$26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<sst xmlns="http://schemas.openxmlformats.org/spreadsheetml/2006/main" count="19" uniqueCount="15">
  <si>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REKAPITULÁCIA </t>
  </si>
  <si>
    <t>VÝVOJA TRESTNEJ ČINNOSTI (2006 - 2010)</t>
  </si>
  <si>
    <t>PERCENTUÁLNY PODIEL JEDNOTLIVÝCH KATEGÓRIÍ PÁCHATEĽOV</t>
  </si>
  <si>
    <t>Kraj</t>
  </si>
  <si>
    <t>Rok</t>
  </si>
  <si>
    <t>Celkový počet odsúdených</t>
  </si>
  <si>
    <t>Mladiství</t>
  </si>
  <si>
    <t>Ženy</t>
  </si>
  <si>
    <t>Recidivisti                   uznaní súdom</t>
  </si>
  <si>
    <t>počet</t>
  </si>
  <si>
    <t>%</t>
  </si>
  <si>
    <t>BA</t>
  </si>
  <si>
    <t>TT</t>
  </si>
  <si>
    <t>TN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</si>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</sst>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>
      <alignment horizontal="center" vertical="top"/>
      <protection/>
    </xf>
    <xf numFmtId="0" fontId="27" fillId="22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18" fillId="24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" fontId="18" fillId="0" borderId="8" applyBorder="0">
      <alignment horizontal="right" vertical="center" wrapText="1" indent="1"/>
      <protection/>
    </xf>
    <xf numFmtId="0" fontId="32" fillId="25" borderId="9" applyNumberFormat="0" applyAlignment="0" applyProtection="0"/>
    <xf numFmtId="0" fontId="33" fillId="26" borderId="9" applyNumberFormat="0" applyAlignment="0" applyProtection="0"/>
    <xf numFmtId="0" fontId="34" fillId="26" borderId="10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9" fillId="0" borderId="0" xfId="45" applyFont="1" applyBorder="1" applyAlignment="1">
      <alignment horizontal="center" vertical="center"/>
      <protection/>
    </xf>
    <xf numFmtId="0" fontId="18" fillId="0" borderId="0" xfId="45">
      <alignment/>
      <protection/>
    </xf>
    <xf numFmtId="0" fontId="18" fillId="0" borderId="0" xfId="45" applyFont="1" applyBorder="1" applyAlignment="1">
      <alignment horizontal="center"/>
      <protection/>
    </xf>
    <xf numFmtId="0" fontId="19" fillId="0" borderId="11" xfId="45" applyFont="1" applyBorder="1" applyAlignment="1">
      <alignment horizontal="center" vertical="center" wrapText="1"/>
      <protection/>
    </xf>
    <xf numFmtId="0" fontId="19" fillId="0" borderId="12" xfId="45" applyFont="1" applyBorder="1" applyAlignment="1">
      <alignment horizontal="center" vertical="center" wrapText="1"/>
      <protection/>
    </xf>
    <xf numFmtId="0" fontId="19" fillId="0" borderId="13" xfId="45" applyFont="1" applyBorder="1" applyAlignment="1">
      <alignment horizontal="center" vertical="center" wrapText="1"/>
      <protection/>
    </xf>
    <xf numFmtId="0" fontId="19" fillId="0" borderId="14" xfId="45" applyFont="1" applyBorder="1" applyAlignment="1">
      <alignment horizontal="center" vertical="center" wrapText="1"/>
      <protection/>
    </xf>
    <xf numFmtId="0" fontId="19" fillId="0" borderId="15" xfId="45" applyFont="1" applyBorder="1" applyAlignment="1">
      <alignment horizontal="center" vertical="center" wrapText="1"/>
      <protection/>
    </xf>
    <xf numFmtId="0" fontId="19" fillId="0" borderId="16" xfId="45" applyFont="1" applyBorder="1" applyAlignment="1">
      <alignment horizontal="center" vertical="center" wrapText="1"/>
      <protection/>
    </xf>
    <xf numFmtId="0" fontId="19" fillId="0" borderId="17" xfId="45" applyFont="1" applyBorder="1" applyAlignment="1">
      <alignment horizontal="center" vertical="center" wrapText="1"/>
      <protection/>
    </xf>
    <xf numFmtId="0" fontId="18" fillId="0" borderId="18" xfId="45" applyBorder="1">
      <alignment/>
      <protection/>
    </xf>
    <xf numFmtId="0" fontId="18" fillId="0" borderId="19" xfId="45" applyFont="1" applyBorder="1" applyAlignment="1">
      <alignment horizontal="center" vertical="center" wrapText="1"/>
      <protection/>
    </xf>
    <xf numFmtId="0" fontId="18" fillId="0" borderId="20" xfId="45" applyFont="1" applyBorder="1" applyAlignment="1">
      <alignment horizontal="center" vertical="center" wrapText="1"/>
      <protection/>
    </xf>
    <xf numFmtId="0" fontId="18" fillId="0" borderId="21" xfId="45" applyFont="1" applyBorder="1" applyAlignment="1">
      <alignment horizontal="center" vertical="center" wrapText="1"/>
      <protection/>
    </xf>
    <xf numFmtId="3" fontId="18" fillId="0" borderId="22" xfId="45" applyNumberFormat="1" applyFont="1" applyBorder="1" applyAlignment="1">
      <alignment horizontal="right" vertical="center" wrapText="1" indent="1"/>
      <protection/>
    </xf>
    <xf numFmtId="4" fontId="18" fillId="0" borderId="22" xfId="45" applyNumberFormat="1" applyFont="1" applyBorder="1" applyAlignment="1">
      <alignment horizontal="center" vertical="center" wrapText="1"/>
      <protection/>
    </xf>
    <xf numFmtId="4" fontId="18" fillId="0" borderId="23" xfId="45" applyNumberFormat="1" applyFont="1" applyBorder="1" applyAlignment="1">
      <alignment horizontal="center" vertical="center" wrapText="1"/>
      <protection/>
    </xf>
    <xf numFmtId="0" fontId="19" fillId="0" borderId="24" xfId="45" applyFont="1" applyBorder="1" applyAlignment="1">
      <alignment horizontal="center" vertical="center" wrapText="1"/>
      <protection/>
    </xf>
    <xf numFmtId="0" fontId="18" fillId="0" borderId="22" xfId="45" applyBorder="1" applyAlignment="1">
      <alignment horizontal="right" vertical="center" indent="1"/>
      <protection/>
    </xf>
    <xf numFmtId="3" fontId="18" fillId="0" borderId="22" xfId="45" applyNumberFormat="1" applyBorder="1" applyAlignment="1">
      <alignment horizontal="right" vertical="center" indent="1"/>
      <protection/>
    </xf>
    <xf numFmtId="0" fontId="18" fillId="0" borderId="25" xfId="45" applyFont="1" applyBorder="1" applyAlignment="1">
      <alignment horizontal="center" vertical="center" wrapText="1"/>
      <protection/>
    </xf>
    <xf numFmtId="3" fontId="18" fillId="0" borderId="26" xfId="45" applyNumberFormat="1" applyFont="1" applyBorder="1" applyAlignment="1">
      <alignment horizontal="right" vertical="center" wrapText="1" indent="1"/>
      <protection/>
    </xf>
    <xf numFmtId="4" fontId="18" fillId="0" borderId="26" xfId="45" applyNumberFormat="1" applyFont="1" applyBorder="1" applyAlignment="1">
      <alignment horizontal="center" vertical="center" wrapText="1"/>
      <protection/>
    </xf>
    <xf numFmtId="4" fontId="18" fillId="0" borderId="27" xfId="45" applyNumberFormat="1" applyFont="1" applyBorder="1" applyAlignment="1">
      <alignment horizontal="center" vertical="center" wrapText="1"/>
      <protection/>
    </xf>
    <xf numFmtId="0" fontId="19" fillId="0" borderId="28" xfId="45" applyFont="1" applyBorder="1" applyAlignment="1">
      <alignment horizontal="center" vertical="center" wrapText="1"/>
      <protection/>
    </xf>
    <xf numFmtId="0" fontId="19" fillId="0" borderId="29" xfId="45" applyFont="1" applyBorder="1" applyAlignment="1">
      <alignment horizontal="center" vertical="center" wrapText="1"/>
      <protection/>
    </xf>
    <xf numFmtId="0" fontId="18" fillId="0" borderId="30" xfId="45" applyFont="1" applyBorder="1" applyAlignment="1">
      <alignment horizontal="center" vertical="center" wrapText="1"/>
      <protection/>
    </xf>
    <xf numFmtId="3" fontId="18" fillId="0" borderId="31" xfId="45" applyNumberFormat="1" applyFont="1" applyBorder="1" applyAlignment="1">
      <alignment horizontal="right" vertical="center" wrapText="1" indent="1"/>
      <protection/>
    </xf>
    <xf numFmtId="4" fontId="18" fillId="0" borderId="31" xfId="45" applyNumberFormat="1" applyFont="1" applyBorder="1" applyAlignment="1">
      <alignment horizontal="center" vertical="center" wrapText="1"/>
      <protection/>
    </xf>
    <xf numFmtId="4" fontId="18" fillId="0" borderId="32" xfId="45" applyNumberFormat="1" applyFont="1" applyBorder="1" applyAlignment="1">
      <alignment horizontal="center" vertical="center" wrapText="1"/>
      <protection/>
    </xf>
    <xf numFmtId="0" fontId="19" fillId="0" borderId="33" xfId="45" applyFont="1" applyBorder="1" applyAlignment="1">
      <alignment horizontal="center" vertical="center" wrapText="1"/>
      <protection/>
    </xf>
    <xf numFmtId="3" fontId="19" fillId="0" borderId="14" xfId="45" applyNumberFormat="1" applyFont="1" applyBorder="1" applyAlignment="1">
      <alignment horizontal="right" vertical="center" wrapText="1" indent="1"/>
      <protection/>
    </xf>
    <xf numFmtId="4" fontId="19" fillId="0" borderId="14" xfId="45" applyNumberFormat="1" applyFont="1" applyBorder="1" applyAlignment="1">
      <alignment horizontal="center" vertical="center" wrapText="1"/>
      <protection/>
    </xf>
    <xf numFmtId="4" fontId="19" fillId="0" borderId="15" xfId="45" applyNumberFormat="1" applyFont="1" applyBorder="1" applyAlignment="1">
      <alignment horizontal="center" vertical="center" wrapText="1"/>
      <protection/>
    </xf>
    <xf numFmtId="0" fontId="19" fillId="0" borderId="21" xfId="45" applyFont="1" applyFill="1" applyBorder="1" applyAlignment="1">
      <alignment horizontal="center" vertical="center" wrapText="1"/>
      <protection/>
    </xf>
    <xf numFmtId="3" fontId="19" fillId="0" borderId="22" xfId="45" applyNumberFormat="1" applyFont="1" applyBorder="1" applyAlignment="1">
      <alignment horizontal="right" vertical="center" wrapText="1" indent="1"/>
      <protection/>
    </xf>
    <xf numFmtId="4" fontId="19" fillId="0" borderId="22" xfId="45" applyNumberFormat="1" applyFont="1" applyBorder="1" applyAlignment="1">
      <alignment horizontal="center" vertical="center" wrapText="1"/>
      <protection/>
    </xf>
    <xf numFmtId="4" fontId="19" fillId="0" borderId="23" xfId="45" applyNumberFormat="1" applyFont="1" applyBorder="1" applyAlignment="1">
      <alignment horizontal="center" vertical="center" wrapText="1"/>
      <protection/>
    </xf>
    <xf numFmtId="0" fontId="19" fillId="0" borderId="34" xfId="45" applyFont="1" applyFill="1" applyBorder="1" applyAlignment="1">
      <alignment horizontal="center" vertical="center" wrapText="1"/>
      <protection/>
    </xf>
    <xf numFmtId="3" fontId="19" fillId="0" borderId="18" xfId="45" applyNumberFormat="1" applyFont="1" applyBorder="1" applyAlignment="1">
      <alignment horizontal="right" vertical="center" wrapText="1" indent="1"/>
      <protection/>
    </xf>
    <xf numFmtId="4" fontId="19" fillId="0" borderId="35" xfId="45" applyNumberFormat="1" applyFont="1" applyBorder="1" applyAlignment="1">
      <alignment horizontal="center" vertical="center" wrapText="1"/>
      <protection/>
    </xf>
    <xf numFmtId="4" fontId="19" fillId="0" borderId="36" xfId="45" applyNumberFormat="1" applyFont="1" applyBorder="1" applyAlignment="1">
      <alignment horizontal="center" vertical="center" wrapText="1"/>
      <protection/>
    </xf>
    <xf numFmtId="3" fontId="18" fillId="0" borderId="0" xfId="45" applyNumberFormat="1">
      <alignment/>
      <protection/>
    </xf>
    <xf numFmtId="0" fontId="18" fillId="0" borderId="0" xfId="45" applyBorder="1">
      <alignment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zoomScalePageLayoutView="0" workbookViewId="0" topLeftCell="A1">
      <selection activeCell="P36" sqref="P36"/>
    </sheetView>
  </sheetViews>
  <sheetFormatPr defaultColWidth="9.140625" defaultRowHeight="12.75"/>
  <cols>
    <col min="1" max="9" width="11.7109375" style="2" customWidth="1"/>
    <col min="10" max="16384" width="9.140625" style="2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9.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30" customHeight="1" thickTop="1">
      <c r="A5" s="4" t="s">
        <v>3</v>
      </c>
      <c r="B5" s="5" t="s">
        <v>4</v>
      </c>
      <c r="C5" s="6" t="s">
        <v>5</v>
      </c>
      <c r="D5" s="7" t="s">
        <v>6</v>
      </c>
      <c r="E5" s="7"/>
      <c r="F5" s="7" t="s">
        <v>7</v>
      </c>
      <c r="G5" s="7"/>
      <c r="H5" s="7" t="s">
        <v>8</v>
      </c>
      <c r="I5" s="8"/>
    </row>
    <row r="6" spans="1:9" ht="30" customHeight="1" thickBot="1">
      <c r="A6" s="9"/>
      <c r="B6" s="10"/>
      <c r="C6" s="11"/>
      <c r="D6" s="12" t="s">
        <v>9</v>
      </c>
      <c r="E6" s="12" t="s">
        <v>10</v>
      </c>
      <c r="F6" s="12" t="s">
        <v>9</v>
      </c>
      <c r="G6" s="12" t="s">
        <v>10</v>
      </c>
      <c r="H6" s="12" t="s">
        <v>9</v>
      </c>
      <c r="I6" s="13" t="s">
        <v>10</v>
      </c>
    </row>
    <row r="7" spans="1:9" ht="16.5" customHeight="1" thickTop="1">
      <c r="A7" s="4" t="s">
        <v>11</v>
      </c>
      <c r="B7" s="14">
        <v>2006</v>
      </c>
      <c r="C7" s="15">
        <v>3049</v>
      </c>
      <c r="D7" s="15">
        <v>50</v>
      </c>
      <c r="E7" s="16">
        <f aca="true" t="shared" si="0" ref="E7:E26">D7/C7*100</f>
        <v>1.639881928501148</v>
      </c>
      <c r="F7" s="15">
        <v>497</v>
      </c>
      <c r="G7" s="16">
        <f aca="true" t="shared" si="1" ref="G7:G26">F7/C7*100</f>
        <v>16.30042636930141</v>
      </c>
      <c r="H7" s="15">
        <v>16</v>
      </c>
      <c r="I7" s="17">
        <f aca="true" t="shared" si="2" ref="I7:I26">H7/C7*100</f>
        <v>0.5247622171203673</v>
      </c>
    </row>
    <row r="8" spans="1:9" ht="16.5" customHeight="1">
      <c r="A8" s="18"/>
      <c r="B8" s="14">
        <v>2007</v>
      </c>
      <c r="C8" s="15">
        <v>3372</v>
      </c>
      <c r="D8" s="15">
        <v>51</v>
      </c>
      <c r="E8" s="16">
        <f t="shared" si="0"/>
        <v>1.5124555160142348</v>
      </c>
      <c r="F8" s="15">
        <v>535</v>
      </c>
      <c r="G8" s="16">
        <f t="shared" si="1"/>
        <v>15.865954922894424</v>
      </c>
      <c r="H8" s="15">
        <v>7</v>
      </c>
      <c r="I8" s="17">
        <f t="shared" si="2"/>
        <v>0.20759193357058123</v>
      </c>
    </row>
    <row r="9" spans="1:9" ht="16.5" customHeight="1">
      <c r="A9" s="18"/>
      <c r="B9" s="14">
        <v>2008</v>
      </c>
      <c r="C9" s="15">
        <v>3666</v>
      </c>
      <c r="D9" s="15">
        <v>58</v>
      </c>
      <c r="E9" s="16">
        <f t="shared" si="0"/>
        <v>1.5821058374249863</v>
      </c>
      <c r="F9" s="15">
        <v>536</v>
      </c>
      <c r="G9" s="16">
        <f t="shared" si="1"/>
        <v>14.620840152755047</v>
      </c>
      <c r="H9" s="15">
        <v>1258</v>
      </c>
      <c r="I9" s="17">
        <f t="shared" si="2"/>
        <v>34.315330060010915</v>
      </c>
    </row>
    <row r="10" spans="1:9" ht="16.5" customHeight="1">
      <c r="A10" s="18"/>
      <c r="B10" s="14">
        <v>2009</v>
      </c>
      <c r="C10" s="15">
        <v>4071</v>
      </c>
      <c r="D10" s="15">
        <v>83</v>
      </c>
      <c r="E10" s="16">
        <f t="shared" si="0"/>
        <v>2.0388111029231144</v>
      </c>
      <c r="F10" s="15">
        <v>594</v>
      </c>
      <c r="G10" s="16">
        <f t="shared" si="1"/>
        <v>14.591009579955786</v>
      </c>
      <c r="H10" s="15">
        <v>1189</v>
      </c>
      <c r="I10" s="17">
        <f t="shared" si="2"/>
        <v>29.206583149103416</v>
      </c>
    </row>
    <row r="11" spans="1:9" ht="16.5" customHeight="1">
      <c r="A11" s="18"/>
      <c r="B11" s="14">
        <v>2010</v>
      </c>
      <c r="C11" s="15">
        <v>3905</v>
      </c>
      <c r="D11" s="19">
        <v>68</v>
      </c>
      <c r="E11" s="16">
        <f t="shared" si="0"/>
        <v>1.741357234314981</v>
      </c>
      <c r="F11" s="19">
        <v>577</v>
      </c>
      <c r="G11" s="16">
        <f t="shared" si="1"/>
        <v>14.775928297055058</v>
      </c>
      <c r="H11" s="20">
        <v>1221</v>
      </c>
      <c r="I11" s="17">
        <f t="shared" si="2"/>
        <v>31.26760563380282</v>
      </c>
    </row>
    <row r="12" spans="1:9" ht="16.5" customHeight="1">
      <c r="A12" s="18" t="s">
        <v>12</v>
      </c>
      <c r="B12" s="14">
        <v>2006</v>
      </c>
      <c r="C12" s="15">
        <v>2326</v>
      </c>
      <c r="D12" s="15">
        <v>90</v>
      </c>
      <c r="E12" s="16">
        <f t="shared" si="0"/>
        <v>3.869303525365434</v>
      </c>
      <c r="F12" s="15">
        <v>272</v>
      </c>
      <c r="G12" s="16">
        <f t="shared" si="1"/>
        <v>11.693895098882201</v>
      </c>
      <c r="H12" s="15">
        <v>78</v>
      </c>
      <c r="I12" s="17">
        <f t="shared" si="2"/>
        <v>3.353396388650043</v>
      </c>
    </row>
    <row r="13" spans="1:9" ht="16.5" customHeight="1">
      <c r="A13" s="18"/>
      <c r="B13" s="14">
        <v>2007</v>
      </c>
      <c r="C13" s="15">
        <v>2583</v>
      </c>
      <c r="D13" s="15">
        <v>106</v>
      </c>
      <c r="E13" s="16">
        <f t="shared" si="0"/>
        <v>4.103755323267518</v>
      </c>
      <c r="F13" s="15">
        <v>305</v>
      </c>
      <c r="G13" s="16">
        <f t="shared" si="1"/>
        <v>11.80797522260937</v>
      </c>
      <c r="H13" s="15">
        <v>396</v>
      </c>
      <c r="I13" s="17">
        <f t="shared" si="2"/>
        <v>15.33101045296167</v>
      </c>
    </row>
    <row r="14" spans="1:9" ht="16.5" customHeight="1">
      <c r="A14" s="18"/>
      <c r="B14" s="14">
        <v>2008</v>
      </c>
      <c r="C14" s="15">
        <v>2811</v>
      </c>
      <c r="D14" s="15">
        <v>130</v>
      </c>
      <c r="E14" s="16">
        <f t="shared" si="0"/>
        <v>4.624688722874422</v>
      </c>
      <c r="F14" s="15">
        <v>359</v>
      </c>
      <c r="G14" s="16">
        <f t="shared" si="1"/>
        <v>12.771255780860905</v>
      </c>
      <c r="H14" s="15">
        <v>670</v>
      </c>
      <c r="I14" s="17">
        <f t="shared" si="2"/>
        <v>23.83493418712202</v>
      </c>
    </row>
    <row r="15" spans="1:9" ht="16.5" customHeight="1">
      <c r="A15" s="18"/>
      <c r="B15" s="14">
        <v>2009</v>
      </c>
      <c r="C15" s="15">
        <v>3006</v>
      </c>
      <c r="D15" s="15">
        <v>119</v>
      </c>
      <c r="E15" s="16">
        <f t="shared" si="0"/>
        <v>3.9587491683300065</v>
      </c>
      <c r="F15" s="15">
        <v>393</v>
      </c>
      <c r="G15" s="16">
        <f t="shared" si="1"/>
        <v>13.073852295409182</v>
      </c>
      <c r="H15" s="15">
        <v>988</v>
      </c>
      <c r="I15" s="17">
        <f t="shared" si="2"/>
        <v>32.86759813705922</v>
      </c>
    </row>
    <row r="16" spans="1:9" ht="16.5" customHeight="1">
      <c r="A16" s="18"/>
      <c r="B16" s="14">
        <v>2010</v>
      </c>
      <c r="C16" s="15">
        <v>3054</v>
      </c>
      <c r="D16" s="19">
        <v>102</v>
      </c>
      <c r="E16" s="16">
        <f t="shared" si="0"/>
        <v>3.3398821218074657</v>
      </c>
      <c r="F16" s="19">
        <v>424</v>
      </c>
      <c r="G16" s="16">
        <f t="shared" si="1"/>
        <v>13.883431565160445</v>
      </c>
      <c r="H16" s="20">
        <v>1098</v>
      </c>
      <c r="I16" s="17">
        <f t="shared" si="2"/>
        <v>35.952848722986246</v>
      </c>
    </row>
    <row r="17" spans="1:9" ht="16.5" customHeight="1">
      <c r="A17" s="18" t="s">
        <v>13</v>
      </c>
      <c r="B17" s="14">
        <v>2006</v>
      </c>
      <c r="C17" s="15">
        <v>2040</v>
      </c>
      <c r="D17" s="15">
        <v>65</v>
      </c>
      <c r="E17" s="16">
        <f t="shared" si="0"/>
        <v>3.1862745098039214</v>
      </c>
      <c r="F17" s="15">
        <v>177</v>
      </c>
      <c r="G17" s="16">
        <f t="shared" si="1"/>
        <v>8.676470588235293</v>
      </c>
      <c r="H17" s="15">
        <v>66</v>
      </c>
      <c r="I17" s="17">
        <f t="shared" si="2"/>
        <v>3.2352941176470593</v>
      </c>
    </row>
    <row r="18" spans="1:9" ht="16.5" customHeight="1">
      <c r="A18" s="18"/>
      <c r="B18" s="14">
        <v>2007</v>
      </c>
      <c r="C18" s="15">
        <v>2207</v>
      </c>
      <c r="D18" s="15">
        <v>92</v>
      </c>
      <c r="E18" s="16">
        <f t="shared" si="0"/>
        <v>4.168554599003171</v>
      </c>
      <c r="F18" s="15">
        <v>227</v>
      </c>
      <c r="G18" s="16">
        <f t="shared" si="1"/>
        <v>10.285455369279566</v>
      </c>
      <c r="H18" s="15">
        <v>115</v>
      </c>
      <c r="I18" s="17">
        <f t="shared" si="2"/>
        <v>5.210693248753965</v>
      </c>
    </row>
    <row r="19" spans="1:9" ht="16.5" customHeight="1">
      <c r="A19" s="18"/>
      <c r="B19" s="21">
        <v>2008</v>
      </c>
      <c r="C19" s="22">
        <v>2381</v>
      </c>
      <c r="D19" s="15">
        <v>158</v>
      </c>
      <c r="E19" s="23">
        <f t="shared" si="0"/>
        <v>6.635867282654346</v>
      </c>
      <c r="F19" s="15">
        <v>252</v>
      </c>
      <c r="G19" s="23">
        <f t="shared" si="1"/>
        <v>10.583788324233517</v>
      </c>
      <c r="H19" s="15">
        <v>459</v>
      </c>
      <c r="I19" s="24">
        <f t="shared" si="2"/>
        <v>19.277614447711045</v>
      </c>
    </row>
    <row r="20" spans="1:9" ht="16.5" customHeight="1">
      <c r="A20" s="25"/>
      <c r="B20" s="14">
        <v>2009</v>
      </c>
      <c r="C20" s="15">
        <v>2696</v>
      </c>
      <c r="D20" s="15">
        <v>158</v>
      </c>
      <c r="E20" s="16">
        <f t="shared" si="0"/>
        <v>5.86053412462908</v>
      </c>
      <c r="F20" s="15">
        <v>275</v>
      </c>
      <c r="G20" s="16">
        <f t="shared" si="1"/>
        <v>10.200296735905043</v>
      </c>
      <c r="H20" s="15">
        <v>632</v>
      </c>
      <c r="I20" s="17">
        <f t="shared" si="2"/>
        <v>23.44213649851632</v>
      </c>
    </row>
    <row r="21" spans="1:9" ht="16.5" customHeight="1" thickBot="1">
      <c r="A21" s="26"/>
      <c r="B21" s="27">
        <v>2010</v>
      </c>
      <c r="C21" s="28">
        <v>2806</v>
      </c>
      <c r="D21" s="28">
        <v>143</v>
      </c>
      <c r="E21" s="29">
        <f t="shared" si="0"/>
        <v>5.096222380612972</v>
      </c>
      <c r="F21" s="28">
        <v>297</v>
      </c>
      <c r="G21" s="29">
        <f t="shared" si="1"/>
        <v>10.584461867426942</v>
      </c>
      <c r="H21" s="28">
        <v>670</v>
      </c>
      <c r="I21" s="30">
        <f t="shared" si="2"/>
        <v>23.877405559515324</v>
      </c>
    </row>
    <row r="22" spans="1:9" ht="16.5" customHeight="1" thickTop="1">
      <c r="A22" s="4" t="s">
        <v>14</v>
      </c>
      <c r="B22" s="31">
        <v>2006</v>
      </c>
      <c r="C22" s="32">
        <v>25764</v>
      </c>
      <c r="D22" s="32">
        <v>1584</v>
      </c>
      <c r="E22" s="33">
        <f t="shared" si="0"/>
        <v>6.1481136469492315</v>
      </c>
      <c r="F22" s="32">
        <v>3611</v>
      </c>
      <c r="G22" s="33">
        <f t="shared" si="1"/>
        <v>14.015680794907622</v>
      </c>
      <c r="H22" s="32">
        <v>1892</v>
      </c>
      <c r="I22" s="34">
        <f t="shared" si="2"/>
        <v>7.343580189411582</v>
      </c>
    </row>
    <row r="23" spans="1:9" ht="16.5" customHeight="1">
      <c r="A23" s="18"/>
      <c r="B23" s="35">
        <v>2007</v>
      </c>
      <c r="C23" s="36">
        <v>27067</v>
      </c>
      <c r="D23" s="36">
        <v>1923</v>
      </c>
      <c r="E23" s="37">
        <f t="shared" si="0"/>
        <v>7.104592307976502</v>
      </c>
      <c r="F23" s="36">
        <v>3560</v>
      </c>
      <c r="G23" s="37">
        <f t="shared" si="1"/>
        <v>13.152547382421398</v>
      </c>
      <c r="H23" s="36">
        <v>1339</v>
      </c>
      <c r="I23" s="38">
        <f t="shared" si="2"/>
        <v>4.94698341153434</v>
      </c>
    </row>
    <row r="24" spans="1:9" ht="16.5" customHeight="1">
      <c r="A24" s="18"/>
      <c r="B24" s="35">
        <v>2008</v>
      </c>
      <c r="C24" s="36">
        <v>28681</v>
      </c>
      <c r="D24" s="36">
        <v>2126</v>
      </c>
      <c r="E24" s="37">
        <f t="shared" si="0"/>
        <v>7.4125727833757535</v>
      </c>
      <c r="F24" s="36">
        <v>4055</v>
      </c>
      <c r="G24" s="37">
        <f t="shared" si="1"/>
        <v>14.138279697360623</v>
      </c>
      <c r="H24" s="36">
        <v>8013</v>
      </c>
      <c r="I24" s="38">
        <f t="shared" si="2"/>
        <v>27.938356403193755</v>
      </c>
    </row>
    <row r="25" spans="1:9" ht="16.5" customHeight="1">
      <c r="A25" s="18"/>
      <c r="B25" s="35">
        <v>2009</v>
      </c>
      <c r="C25" s="36">
        <v>30953</v>
      </c>
      <c r="D25" s="36">
        <v>2026</v>
      </c>
      <c r="E25" s="37">
        <f t="shared" si="0"/>
        <v>6.545407553387393</v>
      </c>
      <c r="F25" s="36">
        <v>4582</v>
      </c>
      <c r="G25" s="37">
        <f t="shared" si="1"/>
        <v>14.803088553613545</v>
      </c>
      <c r="H25" s="36">
        <v>9144</v>
      </c>
      <c r="I25" s="38">
        <f t="shared" si="2"/>
        <v>29.541563014893548</v>
      </c>
    </row>
    <row r="26" spans="1:9" ht="16.5" customHeight="1" thickBot="1">
      <c r="A26" s="9"/>
      <c r="B26" s="39">
        <v>2010</v>
      </c>
      <c r="C26" s="40">
        <v>31179</v>
      </c>
      <c r="D26" s="40">
        <v>1748</v>
      </c>
      <c r="E26" s="41">
        <f t="shared" si="0"/>
        <v>5.606337599024984</v>
      </c>
      <c r="F26" s="40">
        <v>4600</v>
      </c>
      <c r="G26" s="41">
        <f t="shared" si="1"/>
        <v>14.75351999743417</v>
      </c>
      <c r="H26" s="40">
        <v>9881</v>
      </c>
      <c r="I26" s="42">
        <f t="shared" si="2"/>
        <v>31.691202411879793</v>
      </c>
    </row>
    <row r="27" spans="3:9" ht="13.5" thickTop="1">
      <c r="C27" s="43"/>
      <c r="E27" s="44"/>
      <c r="I27" s="44"/>
    </row>
    <row r="34" ht="18.75" customHeight="1"/>
  </sheetData>
  <sheetProtection/>
  <mergeCells count="14">
    <mergeCell ref="A7:A11"/>
    <mergeCell ref="A12:A16"/>
    <mergeCell ref="A17:A21"/>
    <mergeCell ref="A22:A26"/>
    <mergeCell ref="A1:I1"/>
    <mergeCell ref="A2:I2"/>
    <mergeCell ref="A3:I3"/>
    <mergeCell ref="A4:I4"/>
    <mergeCell ref="A5:A6"/>
    <mergeCell ref="B5:B6"/>
    <mergeCell ref="C5:C6"/>
    <mergeCell ref="D5:E5"/>
    <mergeCell ref="F5:G5"/>
    <mergeCell ref="H5:I5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2011-04-12T05:30:39Z</dcterms:created>
  <dcterms:modified xsi:type="dcterms:W3CDTF">2011-04-12T05:30:49Z</dcterms:modified>
  <cp:category/>
  <cp:version/>
  <cp:contentType/>
  <cp:contentStatus/>
</cp:coreProperties>
</file>