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37.Vplyv alkoh.(1)" sheetId="1" r:id="rId1"/>
  </sheets>
  <externalReferences>
    <externalReference r:id="rId4"/>
  </externalReferences>
  <definedNames>
    <definedName name="_xlnm.Print_Area" localSheetId="0">'37.Vplyv alkoh.(1)'!$A$1:$I$26</definedName>
  </definedNames>
  <calcPr fullCalcOnLoad="1"/>
</workbook>
</file>

<file path=xl/sharedStrings.xml><?xml version="1.0" encoding="utf-8"?>
<sst xmlns="http://schemas.openxmlformats.org/spreadsheetml/2006/main" count="22" uniqueCount="17">
  <si>
    <t xml:space="preserve">PREHĽAD </t>
  </si>
  <si>
    <t>O VPLYVE ALKOHOLU NA TRESTNÚ ČINNOSŤ (2005 - 2009)</t>
  </si>
  <si>
    <t>Kraj</t>
  </si>
  <si>
    <t>Rok</t>
  </si>
  <si>
    <t>Počet odsúdených</t>
  </si>
  <si>
    <t>Z odsúdených pod vplyvom alkoholu bolo</t>
  </si>
  <si>
    <t>Spolu</t>
  </si>
  <si>
    <t>z toho pod vplyvom alkoholu</t>
  </si>
  <si>
    <t>Žien</t>
  </si>
  <si>
    <t>Mladistvých</t>
  </si>
  <si>
    <t>počet</t>
  </si>
  <si>
    <t>%</t>
  </si>
  <si>
    <t>BA</t>
  </si>
  <si>
    <t>-</t>
  </si>
  <si>
    <t>TT</t>
  </si>
  <si>
    <t>TN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</si>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</sst>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wrapText="1" indent="1"/>
    </xf>
    <xf numFmtId="176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wrapText="1" indent="2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 indent="1"/>
    </xf>
    <xf numFmtId="176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 indent="2"/>
    </xf>
    <xf numFmtId="176" fontId="0" fillId="0" borderId="8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1"/>
    </xf>
    <xf numFmtId="176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2"/>
    </xf>
    <xf numFmtId="176" fontId="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 indent="1"/>
    </xf>
    <xf numFmtId="176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 indent="2"/>
    </xf>
    <xf numFmtId="176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 indent="1"/>
    </xf>
    <xf numFmtId="176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 indent="2"/>
    </xf>
    <xf numFmtId="176" fontId="2" fillId="0" borderId="8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 indent="1"/>
    </xf>
    <xf numFmtId="0" fontId="2" fillId="0" borderId="9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Border="1" applyAlignment="1">
      <alignment horizontal="right" vertical="center" wrapText="1" inden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 indent="2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.Roc2009-TREST.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 (2)"/>
      <sheetName val="35.Oslobodenie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K32"/>
  <sheetViews>
    <sheetView tabSelected="1" zoomScaleSheetLayoutView="100" workbookViewId="0" topLeftCell="A1">
      <selection activeCell="O29" sqref="O29"/>
    </sheetView>
  </sheetViews>
  <sheetFormatPr defaultColWidth="9.140625" defaultRowHeight="12.75"/>
  <cols>
    <col min="1" max="1" width="14.7109375" style="0" customWidth="1"/>
    <col min="2" max="9" width="10.7109375" style="0" customWidth="1"/>
  </cols>
  <sheetData>
    <row r="1" spans="1:9" ht="16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6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ht="19.5" customHeight="1" thickBot="1">
      <c r="A3" s="53"/>
      <c r="B3" s="53"/>
      <c r="C3" s="53"/>
      <c r="D3" s="53"/>
      <c r="E3" s="53"/>
      <c r="F3" s="53"/>
      <c r="G3" s="53"/>
      <c r="H3" s="53"/>
      <c r="I3" s="53"/>
    </row>
    <row r="4" spans="1:9" ht="24.75" customHeight="1" thickTop="1">
      <c r="A4" s="49" t="s">
        <v>2</v>
      </c>
      <c r="B4" s="50" t="s">
        <v>3</v>
      </c>
      <c r="C4" s="41" t="s">
        <v>4</v>
      </c>
      <c r="D4" s="41"/>
      <c r="E4" s="41"/>
      <c r="F4" s="41" t="s">
        <v>5</v>
      </c>
      <c r="G4" s="41"/>
      <c r="H4" s="41"/>
      <c r="I4" s="42"/>
    </row>
    <row r="5" spans="1:9" ht="24.75" customHeight="1">
      <c r="A5" s="47"/>
      <c r="B5" s="51"/>
      <c r="C5" s="43" t="s">
        <v>6</v>
      </c>
      <c r="D5" s="43" t="s">
        <v>7</v>
      </c>
      <c r="E5" s="43"/>
      <c r="F5" s="43" t="s">
        <v>8</v>
      </c>
      <c r="G5" s="43"/>
      <c r="H5" s="43" t="s">
        <v>9</v>
      </c>
      <c r="I5" s="45"/>
    </row>
    <row r="6" spans="1:9" ht="24.75" customHeight="1" thickBot="1">
      <c r="A6" s="48"/>
      <c r="B6" s="52"/>
      <c r="C6" s="44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3" t="s">
        <v>11</v>
      </c>
    </row>
    <row r="7" spans="1:9" ht="16.5" customHeight="1" thickTop="1">
      <c r="A7" s="49" t="s">
        <v>12</v>
      </c>
      <c r="B7" s="4">
        <v>2005</v>
      </c>
      <c r="C7" s="5">
        <v>2297</v>
      </c>
      <c r="D7" s="5">
        <v>141</v>
      </c>
      <c r="E7" s="6">
        <f aca="true" t="shared" si="0" ref="E7:E26">D7/C7*100</f>
        <v>6.138441445363518</v>
      </c>
      <c r="F7" s="7">
        <v>4</v>
      </c>
      <c r="G7" s="6">
        <f aca="true" t="shared" si="1" ref="G7:G25">F7/D7*100</f>
        <v>2.8368794326241136</v>
      </c>
      <c r="H7" s="7">
        <v>2</v>
      </c>
      <c r="I7" s="8">
        <f>H7/D7*100</f>
        <v>1.4184397163120568</v>
      </c>
    </row>
    <row r="8" spans="1:9" ht="16.5" customHeight="1">
      <c r="A8" s="47"/>
      <c r="B8" s="9">
        <v>2006</v>
      </c>
      <c r="C8" s="10">
        <v>3049</v>
      </c>
      <c r="D8" s="10">
        <v>177</v>
      </c>
      <c r="E8" s="11">
        <f t="shared" si="0"/>
        <v>5.805182026894064</v>
      </c>
      <c r="F8" s="12">
        <v>7</v>
      </c>
      <c r="G8" s="11">
        <f t="shared" si="1"/>
        <v>3.954802259887006</v>
      </c>
      <c r="H8" s="12">
        <v>3</v>
      </c>
      <c r="I8" s="13">
        <f>H8/D8*100</f>
        <v>1.694915254237288</v>
      </c>
    </row>
    <row r="9" spans="1:9" ht="16.5" customHeight="1">
      <c r="A9" s="47"/>
      <c r="B9" s="9">
        <v>2007</v>
      </c>
      <c r="C9" s="14">
        <v>3372</v>
      </c>
      <c r="D9" s="14">
        <v>130</v>
      </c>
      <c r="E9" s="11">
        <f t="shared" si="0"/>
        <v>3.855278766310795</v>
      </c>
      <c r="F9" s="15">
        <v>4</v>
      </c>
      <c r="G9" s="11">
        <f t="shared" si="1"/>
        <v>3.076923076923077</v>
      </c>
      <c r="H9" s="15">
        <v>2</v>
      </c>
      <c r="I9" s="13">
        <f>H9/D9*100</f>
        <v>1.5384615384615385</v>
      </c>
    </row>
    <row r="10" spans="1:9" ht="16.5" customHeight="1">
      <c r="A10" s="47"/>
      <c r="B10" s="9">
        <v>2008</v>
      </c>
      <c r="C10" s="14">
        <v>3666</v>
      </c>
      <c r="D10" s="14">
        <v>167</v>
      </c>
      <c r="E10" s="11">
        <f t="shared" si="0"/>
        <v>4.555373704309875</v>
      </c>
      <c r="F10" s="15">
        <v>6</v>
      </c>
      <c r="G10" s="11">
        <f t="shared" si="1"/>
        <v>3.592814371257485</v>
      </c>
      <c r="H10" s="15">
        <v>0</v>
      </c>
      <c r="I10" s="13" t="s">
        <v>13</v>
      </c>
    </row>
    <row r="11" spans="1:9" ht="16.5" customHeight="1">
      <c r="A11" s="47"/>
      <c r="B11" s="9">
        <v>2009</v>
      </c>
      <c r="C11" s="14">
        <v>4071</v>
      </c>
      <c r="D11" s="14">
        <v>180</v>
      </c>
      <c r="E11" s="11">
        <f t="shared" si="0"/>
        <v>4.421518054532056</v>
      </c>
      <c r="F11" s="15">
        <v>7</v>
      </c>
      <c r="G11" s="11">
        <f t="shared" si="1"/>
        <v>3.888888888888889</v>
      </c>
      <c r="H11" s="15">
        <v>3</v>
      </c>
      <c r="I11" s="13">
        <f aca="true" t="shared" si="2" ref="I11:I17">H11/D11*100</f>
        <v>1.6666666666666667</v>
      </c>
    </row>
    <row r="12" spans="1:9" ht="16.5" customHeight="1">
      <c r="A12" s="47" t="s">
        <v>14</v>
      </c>
      <c r="B12" s="9">
        <v>2005</v>
      </c>
      <c r="C12" s="10">
        <v>2619</v>
      </c>
      <c r="D12" s="10">
        <v>164</v>
      </c>
      <c r="E12" s="11">
        <f t="shared" si="0"/>
        <v>6.261932035127911</v>
      </c>
      <c r="F12" s="12">
        <v>4</v>
      </c>
      <c r="G12" s="11">
        <f t="shared" si="1"/>
        <v>2.4390243902439024</v>
      </c>
      <c r="H12" s="12">
        <v>2</v>
      </c>
      <c r="I12" s="13">
        <f t="shared" si="2"/>
        <v>1.2195121951219512</v>
      </c>
    </row>
    <row r="13" spans="1:9" ht="16.5" customHeight="1">
      <c r="A13" s="47"/>
      <c r="B13" s="9">
        <v>2006</v>
      </c>
      <c r="C13" s="10">
        <v>2326</v>
      </c>
      <c r="D13" s="10">
        <v>173</v>
      </c>
      <c r="E13" s="11">
        <f t="shared" si="0"/>
        <v>7.437661220980224</v>
      </c>
      <c r="F13" s="12">
        <v>8</v>
      </c>
      <c r="G13" s="11">
        <f t="shared" si="1"/>
        <v>4.624277456647398</v>
      </c>
      <c r="H13" s="12">
        <v>2</v>
      </c>
      <c r="I13" s="13">
        <f t="shared" si="2"/>
        <v>1.1560693641618496</v>
      </c>
    </row>
    <row r="14" spans="1:11" ht="16.5" customHeight="1">
      <c r="A14" s="47"/>
      <c r="B14" s="9">
        <v>2007</v>
      </c>
      <c r="C14" s="14">
        <v>2583</v>
      </c>
      <c r="D14" s="14">
        <v>247</v>
      </c>
      <c r="E14" s="11">
        <f t="shared" si="0"/>
        <v>9.562524196670537</v>
      </c>
      <c r="F14" s="15">
        <v>8</v>
      </c>
      <c r="G14" s="11">
        <f t="shared" si="1"/>
        <v>3.2388663967611335</v>
      </c>
      <c r="H14" s="15">
        <v>3</v>
      </c>
      <c r="I14" s="13">
        <f t="shared" si="2"/>
        <v>1.214574898785425</v>
      </c>
      <c r="K14" s="16"/>
    </row>
    <row r="15" spans="1:9" ht="16.5" customHeight="1">
      <c r="A15" s="47"/>
      <c r="B15" s="9">
        <v>2008</v>
      </c>
      <c r="C15" s="14">
        <v>2811</v>
      </c>
      <c r="D15" s="14">
        <v>239</v>
      </c>
      <c r="E15" s="11">
        <f t="shared" si="0"/>
        <v>8.502312344361437</v>
      </c>
      <c r="F15" s="15">
        <v>11</v>
      </c>
      <c r="G15" s="11">
        <f t="shared" si="1"/>
        <v>4.602510460251046</v>
      </c>
      <c r="H15" s="15">
        <v>3</v>
      </c>
      <c r="I15" s="13">
        <f t="shared" si="2"/>
        <v>1.2552301255230125</v>
      </c>
    </row>
    <row r="16" spans="1:9" ht="16.5" customHeight="1">
      <c r="A16" s="47"/>
      <c r="B16" s="9">
        <v>2009</v>
      </c>
      <c r="C16" s="14">
        <v>3006</v>
      </c>
      <c r="D16" s="14">
        <v>162</v>
      </c>
      <c r="E16" s="11">
        <f t="shared" si="0"/>
        <v>5.389221556886228</v>
      </c>
      <c r="F16" s="15">
        <v>5</v>
      </c>
      <c r="G16" s="11">
        <f t="shared" si="1"/>
        <v>3.0864197530864197</v>
      </c>
      <c r="H16" s="15">
        <v>1</v>
      </c>
      <c r="I16" s="13">
        <f t="shared" si="2"/>
        <v>0.6172839506172839</v>
      </c>
    </row>
    <row r="17" spans="1:9" ht="16.5" customHeight="1">
      <c r="A17" s="47" t="s">
        <v>15</v>
      </c>
      <c r="B17" s="9">
        <v>2005</v>
      </c>
      <c r="C17" s="10">
        <v>2081</v>
      </c>
      <c r="D17" s="10">
        <v>228</v>
      </c>
      <c r="E17" s="11">
        <f t="shared" si="0"/>
        <v>10.956271023546373</v>
      </c>
      <c r="F17" s="12">
        <v>3</v>
      </c>
      <c r="G17" s="11">
        <f t="shared" si="1"/>
        <v>1.3157894736842104</v>
      </c>
      <c r="H17" s="12">
        <v>1</v>
      </c>
      <c r="I17" s="13">
        <f t="shared" si="2"/>
        <v>0.43859649122807015</v>
      </c>
    </row>
    <row r="18" spans="1:9" ht="16.5" customHeight="1">
      <c r="A18" s="47"/>
      <c r="B18" s="9">
        <v>2006</v>
      </c>
      <c r="C18" s="10">
        <v>2040</v>
      </c>
      <c r="D18" s="10">
        <v>173</v>
      </c>
      <c r="E18" s="11">
        <f t="shared" si="0"/>
        <v>8.480392156862745</v>
      </c>
      <c r="F18" s="12">
        <v>9</v>
      </c>
      <c r="G18" s="11">
        <f t="shared" si="1"/>
        <v>5.202312138728324</v>
      </c>
      <c r="H18" s="12">
        <v>0</v>
      </c>
      <c r="I18" s="13" t="s">
        <v>13</v>
      </c>
    </row>
    <row r="19" spans="1:9" ht="16.5" customHeight="1">
      <c r="A19" s="47"/>
      <c r="B19" s="9">
        <v>2007</v>
      </c>
      <c r="C19" s="14">
        <v>2207</v>
      </c>
      <c r="D19" s="14">
        <v>281</v>
      </c>
      <c r="E19" s="11">
        <f t="shared" si="0"/>
        <v>12.732215677390121</v>
      </c>
      <c r="F19" s="15">
        <v>10</v>
      </c>
      <c r="G19" s="11">
        <f t="shared" si="1"/>
        <v>3.558718861209965</v>
      </c>
      <c r="H19" s="15">
        <v>2</v>
      </c>
      <c r="I19" s="13">
        <f aca="true" t="shared" si="3" ref="I19:I26">H19/D19*100</f>
        <v>0.7117437722419928</v>
      </c>
    </row>
    <row r="20" spans="1:9" ht="16.5" customHeight="1">
      <c r="A20" s="47"/>
      <c r="B20" s="9">
        <v>2008</v>
      </c>
      <c r="C20" s="14">
        <v>2381</v>
      </c>
      <c r="D20" s="14">
        <v>418</v>
      </c>
      <c r="E20" s="11">
        <f t="shared" si="0"/>
        <v>17.55564888702226</v>
      </c>
      <c r="F20" s="15">
        <v>10</v>
      </c>
      <c r="G20" s="11">
        <f t="shared" si="1"/>
        <v>2.3923444976076556</v>
      </c>
      <c r="H20" s="15">
        <v>10</v>
      </c>
      <c r="I20" s="13">
        <f t="shared" si="3"/>
        <v>2.3923444976076556</v>
      </c>
    </row>
    <row r="21" spans="1:9" ht="16.5" customHeight="1" thickBot="1">
      <c r="A21" s="48"/>
      <c r="B21" s="17">
        <v>2009</v>
      </c>
      <c r="C21" s="18">
        <v>2696</v>
      </c>
      <c r="D21" s="18">
        <v>441</v>
      </c>
      <c r="E21" s="19">
        <f t="shared" si="0"/>
        <v>16.357566765578635</v>
      </c>
      <c r="F21" s="20">
        <v>13</v>
      </c>
      <c r="G21" s="19">
        <f t="shared" si="1"/>
        <v>2.947845804988662</v>
      </c>
      <c r="H21" s="20">
        <v>17</v>
      </c>
      <c r="I21" s="21">
        <f t="shared" si="3"/>
        <v>3.8548752834467117</v>
      </c>
    </row>
    <row r="22" spans="1:9" ht="16.5" customHeight="1" thickTop="1">
      <c r="A22" s="49" t="s">
        <v>16</v>
      </c>
      <c r="B22" s="22">
        <v>2005</v>
      </c>
      <c r="C22" s="23">
        <v>27729</v>
      </c>
      <c r="D22" s="23">
        <v>2850</v>
      </c>
      <c r="E22" s="24">
        <f t="shared" si="0"/>
        <v>10.278048252731796</v>
      </c>
      <c r="F22" s="25">
        <v>86</v>
      </c>
      <c r="G22" s="24">
        <f t="shared" si="1"/>
        <v>3.017543859649123</v>
      </c>
      <c r="H22" s="25">
        <v>66</v>
      </c>
      <c r="I22" s="26">
        <f t="shared" si="3"/>
        <v>2.3157894736842106</v>
      </c>
    </row>
    <row r="23" spans="1:9" ht="16.5" customHeight="1">
      <c r="A23" s="47"/>
      <c r="B23" s="1">
        <v>2006</v>
      </c>
      <c r="C23" s="27">
        <v>25764</v>
      </c>
      <c r="D23" s="27">
        <v>2407</v>
      </c>
      <c r="E23" s="28">
        <f t="shared" si="0"/>
        <v>9.342493401645708</v>
      </c>
      <c r="F23" s="29">
        <v>89</v>
      </c>
      <c r="G23" s="28">
        <f t="shared" si="1"/>
        <v>3.697548815953469</v>
      </c>
      <c r="H23" s="29">
        <v>42</v>
      </c>
      <c r="I23" s="30">
        <f t="shared" si="3"/>
        <v>1.7449106771915246</v>
      </c>
    </row>
    <row r="24" spans="1:9" ht="16.5" customHeight="1">
      <c r="A24" s="47"/>
      <c r="B24" s="1">
        <v>2007</v>
      </c>
      <c r="C24" s="27">
        <v>27067</v>
      </c>
      <c r="D24" s="27">
        <v>2872</v>
      </c>
      <c r="E24" s="28">
        <f t="shared" si="0"/>
        <v>10.610706764695015</v>
      </c>
      <c r="F24" s="29">
        <v>92</v>
      </c>
      <c r="G24" s="28">
        <f t="shared" si="1"/>
        <v>3.203342618384401</v>
      </c>
      <c r="H24" s="29">
        <v>57</v>
      </c>
      <c r="I24" s="30">
        <f t="shared" si="3"/>
        <v>1.9846796657381613</v>
      </c>
    </row>
    <row r="25" spans="1:9" ht="16.5" customHeight="1">
      <c r="A25" s="47"/>
      <c r="B25" s="1">
        <v>2008</v>
      </c>
      <c r="C25" s="31">
        <v>28681</v>
      </c>
      <c r="D25" s="27">
        <v>3131</v>
      </c>
      <c r="E25" s="28">
        <f t="shared" si="0"/>
        <v>10.916634705902863</v>
      </c>
      <c r="F25" s="29">
        <v>100</v>
      </c>
      <c r="G25" s="28">
        <f t="shared" si="1"/>
        <v>3.1938677738741617</v>
      </c>
      <c r="H25" s="29">
        <v>57</v>
      </c>
      <c r="I25" s="30">
        <f t="shared" si="3"/>
        <v>1.8205046311082722</v>
      </c>
    </row>
    <row r="26" spans="1:9" ht="16.5" customHeight="1" thickBot="1">
      <c r="A26" s="48"/>
      <c r="B26" s="32">
        <v>2009</v>
      </c>
      <c r="C26" s="33">
        <v>30953</v>
      </c>
      <c r="D26" s="34">
        <v>3006</v>
      </c>
      <c r="E26" s="35">
        <f t="shared" si="0"/>
        <v>9.711498077730752</v>
      </c>
      <c r="F26" s="36">
        <v>91</v>
      </c>
      <c r="G26" s="35">
        <v>3.02727877578177</v>
      </c>
      <c r="H26" s="36">
        <v>71</v>
      </c>
      <c r="I26" s="37">
        <f t="shared" si="3"/>
        <v>2.3619427811044575</v>
      </c>
    </row>
    <row r="27" spans="5:10" ht="13.5" thickTop="1">
      <c r="E27" s="38"/>
      <c r="I27" s="39"/>
      <c r="J27" s="38"/>
    </row>
    <row r="32" ht="12.75">
      <c r="A32" s="40"/>
    </row>
  </sheetData>
  <mergeCells count="15">
    <mergeCell ref="A1:I1"/>
    <mergeCell ref="A17:A21"/>
    <mergeCell ref="A22:A26"/>
    <mergeCell ref="A4:A6"/>
    <mergeCell ref="B4:B6"/>
    <mergeCell ref="A3:I3"/>
    <mergeCell ref="A2:I2"/>
    <mergeCell ref="A7:A11"/>
    <mergeCell ref="A12:A16"/>
    <mergeCell ref="C4:E4"/>
    <mergeCell ref="F4:I4"/>
    <mergeCell ref="C5:C6"/>
    <mergeCell ref="D5:E5"/>
    <mergeCell ref="F5:G5"/>
    <mergeCell ref="H5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2010-04-30T07:29:41Z</dcterms:created>
  <dcterms:modified xsi:type="dcterms:W3CDTF">2010-04-30T08:02:13Z</dcterms:modified>
  <cp:category/>
  <cp:version/>
  <cp:contentType/>
  <cp:contentStatus/>
</cp:coreProperties>
</file>