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17.R-kateg.pachat.(2)" sheetId="1" r:id="rId1"/>
  </sheets>
  <externalReferences>
    <externalReference r:id="rId4"/>
  </externalReferences>
  <definedNames>
    <definedName name="_xlnm.Print_Area" localSheetId="0">'17.R-kateg.pachat.(2)'!$A$1:$I$26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<sst xmlns="http://schemas.openxmlformats.org/spreadsheetml/2006/main" count="19" uniqueCount="15">
  <si>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REKAPITULÁCIA </t>
  </si>
  <si>
    <t>VÝVOJA TRESTNEJ ČINNOSTI (2004 - 2008)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</si>
  <si>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</si>
  <si>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</si>
  <si>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</si>
  <si>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</si>
  <si>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</si>
  <si>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</si>
  <si>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uznaní súdom</t>
  </si>
  <si>
    <t>počet</t>
  </si>
  <si>
    <t>%</t>
  </si>
  <si>
    <t>NR</t>
  </si>
  <si>
    <t>ZA</t>
  </si>
  <si>
    <t>BB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</si>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</sst>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4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 indent="1"/>
    </xf>
    <xf numFmtId="0" fontId="0" fillId="0" borderId="10" xfId="0" applyBorder="1" applyAlignment="1">
      <alignment horizontal="right" vertical="center" inden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 inden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 inden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 inden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 inden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oha%20D\Varga\Ro&#269;enka%202008\AKTUAL_R_2008\03.TRESTN&#193;%20AGENDA\01Roc2008-TREST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."/>
      <sheetName val="34.Oslobodenie(1)"/>
      <sheetName val="35.Dom.väzenie"/>
      <sheetName val="36.Oslobodenie(2)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1:K27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2" width="11.00390625" style="0" customWidth="1"/>
    <col min="3" max="3" width="11.7109375" style="0" customWidth="1"/>
    <col min="4" max="4" width="9.7109375" style="0" customWidth="1"/>
    <col min="5" max="5" width="11.00390625" style="0" customWidth="1"/>
    <col min="6" max="6" width="9.7109375" style="0" customWidth="1"/>
    <col min="7" max="7" width="11.00390625" style="0" customWidth="1"/>
    <col min="8" max="8" width="9.7109375" style="0" customWidth="1"/>
    <col min="9" max="9" width="11.00390625" style="0" customWidth="1"/>
  </cols>
  <sheetData>
    <row r="1" spans="1:9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6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9.5" customHeight="1" thickBot="1">
      <c r="A4" s="39"/>
      <c r="B4" s="39"/>
      <c r="C4" s="39"/>
      <c r="D4" s="39"/>
      <c r="E4" s="39"/>
      <c r="F4" s="39"/>
      <c r="G4" s="39"/>
      <c r="H4" s="39"/>
      <c r="I4" s="39"/>
    </row>
    <row r="5" spans="1:9" ht="24.75" customHeight="1" thickTop="1">
      <c r="A5" s="42" t="s">
        <v>3</v>
      </c>
      <c r="B5" s="44" t="s">
        <v>4</v>
      </c>
      <c r="C5" s="40" t="s">
        <v>5</v>
      </c>
      <c r="D5" s="40" t="s">
        <v>6</v>
      </c>
      <c r="E5" s="40"/>
      <c r="F5" s="40" t="s">
        <v>7</v>
      </c>
      <c r="G5" s="40"/>
      <c r="H5" s="40" t="s">
        <v>8</v>
      </c>
      <c r="I5" s="41"/>
    </row>
    <row r="6" spans="1:9" ht="24.75" customHeight="1" thickBot="1">
      <c r="A6" s="43"/>
      <c r="B6" s="45"/>
      <c r="C6" s="46"/>
      <c r="D6" s="1" t="s">
        <v>9</v>
      </c>
      <c r="E6" s="2" t="s">
        <v>10</v>
      </c>
      <c r="F6" s="1" t="s">
        <v>9</v>
      </c>
      <c r="G6" s="1" t="s">
        <v>10</v>
      </c>
      <c r="H6" s="1" t="s">
        <v>9</v>
      </c>
      <c r="I6" s="3" t="s">
        <v>10</v>
      </c>
    </row>
    <row r="7" spans="1:9" ht="16.5" customHeight="1" thickTop="1">
      <c r="A7" s="49" t="s">
        <v>11</v>
      </c>
      <c r="B7" s="4">
        <v>2004</v>
      </c>
      <c r="C7" s="5">
        <v>3009</v>
      </c>
      <c r="D7" s="5">
        <v>190</v>
      </c>
      <c r="E7" s="6">
        <f aca="true" t="shared" si="0" ref="E7:E26">D7/C7*100</f>
        <v>6.314390162844799</v>
      </c>
      <c r="F7" s="7">
        <v>319</v>
      </c>
      <c r="G7" s="8">
        <f aca="true" t="shared" si="1" ref="G7:G26">F7/C7*100</f>
        <v>10.601528747092056</v>
      </c>
      <c r="H7" s="7">
        <v>198</v>
      </c>
      <c r="I7" s="9">
        <f aca="true" t="shared" si="2" ref="I7:I26">H7/C7*100</f>
        <v>6.580259222333002</v>
      </c>
    </row>
    <row r="8" spans="1:9" ht="16.5" customHeight="1">
      <c r="A8" s="47"/>
      <c r="B8" s="10">
        <v>2005</v>
      </c>
      <c r="C8" s="11">
        <v>3130</v>
      </c>
      <c r="D8" s="12">
        <v>208</v>
      </c>
      <c r="E8" s="13">
        <f t="shared" si="0"/>
        <v>6.645367412140575</v>
      </c>
      <c r="F8" s="14">
        <v>364</v>
      </c>
      <c r="G8" s="13">
        <f t="shared" si="1"/>
        <v>11.629392971246007</v>
      </c>
      <c r="H8" s="14">
        <v>292</v>
      </c>
      <c r="I8" s="15">
        <f t="shared" si="2"/>
        <v>9.329073482428115</v>
      </c>
    </row>
    <row r="9" spans="1:9" ht="16.5" customHeight="1">
      <c r="A9" s="47"/>
      <c r="B9" s="10">
        <v>2006</v>
      </c>
      <c r="C9" s="11">
        <v>3136</v>
      </c>
      <c r="D9" s="12">
        <v>168</v>
      </c>
      <c r="E9" s="13">
        <f t="shared" si="0"/>
        <v>5.357142857142857</v>
      </c>
      <c r="F9" s="14">
        <v>447</v>
      </c>
      <c r="G9" s="13">
        <f t="shared" si="1"/>
        <v>14.253826530612246</v>
      </c>
      <c r="H9" s="14">
        <v>193</v>
      </c>
      <c r="I9" s="15">
        <f t="shared" si="2"/>
        <v>6.154336734693878</v>
      </c>
    </row>
    <row r="10" spans="1:9" ht="16.5" customHeight="1">
      <c r="A10" s="47"/>
      <c r="B10" s="16">
        <v>2007</v>
      </c>
      <c r="C10" s="11">
        <v>3407</v>
      </c>
      <c r="D10" s="11">
        <v>203</v>
      </c>
      <c r="E10" s="13">
        <f t="shared" si="0"/>
        <v>5.958321103610214</v>
      </c>
      <c r="F10" s="17">
        <v>453</v>
      </c>
      <c r="G10" s="13">
        <f t="shared" si="1"/>
        <v>13.296154975051364</v>
      </c>
      <c r="H10" s="17">
        <v>166</v>
      </c>
      <c r="I10" s="15">
        <f t="shared" si="2"/>
        <v>4.872321690636924</v>
      </c>
    </row>
    <row r="11" spans="1:9" ht="16.5" customHeight="1">
      <c r="A11" s="47"/>
      <c r="B11" s="16">
        <v>2008</v>
      </c>
      <c r="C11" s="11">
        <v>3096</v>
      </c>
      <c r="D11" s="11">
        <v>168</v>
      </c>
      <c r="E11" s="13">
        <f t="shared" si="0"/>
        <v>5.426356589147287</v>
      </c>
      <c r="F11" s="11">
        <v>392</v>
      </c>
      <c r="G11" s="13">
        <f t="shared" si="1"/>
        <v>12.661498708010335</v>
      </c>
      <c r="H11" s="11">
        <v>604</v>
      </c>
      <c r="I11" s="15">
        <f t="shared" si="2"/>
        <v>19.509043927648577</v>
      </c>
    </row>
    <row r="12" spans="1:9" ht="16.5" customHeight="1">
      <c r="A12" s="47" t="s">
        <v>12</v>
      </c>
      <c r="B12" s="16">
        <v>2004</v>
      </c>
      <c r="C12" s="11">
        <v>3282</v>
      </c>
      <c r="D12" s="11">
        <v>228</v>
      </c>
      <c r="E12" s="13">
        <f t="shared" si="0"/>
        <v>6.946983546617916</v>
      </c>
      <c r="F12" s="17">
        <v>283</v>
      </c>
      <c r="G12" s="13">
        <f t="shared" si="1"/>
        <v>8.62279098110908</v>
      </c>
      <c r="H12" s="17">
        <v>255</v>
      </c>
      <c r="I12" s="15">
        <f t="shared" si="2"/>
        <v>7.769652650822668</v>
      </c>
    </row>
    <row r="13" spans="1:9" ht="16.5" customHeight="1">
      <c r="A13" s="47"/>
      <c r="B13" s="10">
        <v>2005</v>
      </c>
      <c r="C13" s="11">
        <v>3031</v>
      </c>
      <c r="D13" s="12">
        <v>208</v>
      </c>
      <c r="E13" s="13">
        <f t="shared" si="0"/>
        <v>6.862421643022105</v>
      </c>
      <c r="F13" s="14">
        <v>299</v>
      </c>
      <c r="G13" s="13">
        <f t="shared" si="1"/>
        <v>9.864731111844275</v>
      </c>
      <c r="H13" s="14">
        <v>176</v>
      </c>
      <c r="I13" s="15">
        <f t="shared" si="2"/>
        <v>5.80666446717255</v>
      </c>
    </row>
    <row r="14" spans="1:11" ht="16.5" customHeight="1">
      <c r="A14" s="47"/>
      <c r="B14" s="10">
        <v>2006</v>
      </c>
      <c r="C14" s="11">
        <v>2672</v>
      </c>
      <c r="D14" s="12">
        <v>151</v>
      </c>
      <c r="E14" s="13">
        <f t="shared" si="0"/>
        <v>5.651197604790419</v>
      </c>
      <c r="F14" s="14">
        <v>275</v>
      </c>
      <c r="G14" s="13">
        <f t="shared" si="1"/>
        <v>10.29191616766467</v>
      </c>
      <c r="H14" s="14">
        <v>104</v>
      </c>
      <c r="I14" s="15">
        <f t="shared" si="2"/>
        <v>3.8922155688622757</v>
      </c>
      <c r="K14" s="18"/>
    </row>
    <row r="15" spans="1:9" ht="16.5" customHeight="1">
      <c r="A15" s="47"/>
      <c r="B15" s="16">
        <v>2007</v>
      </c>
      <c r="C15" s="11">
        <v>2938</v>
      </c>
      <c r="D15" s="11">
        <v>177</v>
      </c>
      <c r="E15" s="13">
        <f t="shared" si="0"/>
        <v>6.024506466984343</v>
      </c>
      <c r="F15" s="17">
        <v>304</v>
      </c>
      <c r="G15" s="13">
        <f t="shared" si="1"/>
        <v>10.347174948944861</v>
      </c>
      <c r="H15" s="17">
        <v>4</v>
      </c>
      <c r="I15" s="15">
        <f t="shared" si="2"/>
        <v>0.13614703880190604</v>
      </c>
    </row>
    <row r="16" spans="1:9" ht="16.5" customHeight="1">
      <c r="A16" s="47"/>
      <c r="B16" s="16">
        <v>2008</v>
      </c>
      <c r="C16" s="11">
        <v>2938</v>
      </c>
      <c r="D16" s="11">
        <v>194</v>
      </c>
      <c r="E16" s="13">
        <f t="shared" si="0"/>
        <v>6.603131381892443</v>
      </c>
      <c r="F16" s="11">
        <v>312</v>
      </c>
      <c r="G16" s="13">
        <f t="shared" si="1"/>
        <v>10.619469026548673</v>
      </c>
      <c r="H16" s="11">
        <v>1147</v>
      </c>
      <c r="I16" s="15">
        <f t="shared" si="2"/>
        <v>39.040163376446564</v>
      </c>
    </row>
    <row r="17" spans="1:9" ht="16.5" customHeight="1">
      <c r="A17" s="47" t="s">
        <v>13</v>
      </c>
      <c r="B17" s="16">
        <v>2004</v>
      </c>
      <c r="C17" s="11">
        <v>4062</v>
      </c>
      <c r="D17" s="11">
        <v>400</v>
      </c>
      <c r="E17" s="13">
        <f t="shared" si="0"/>
        <v>9.847365829640571</v>
      </c>
      <c r="F17" s="17">
        <v>560</v>
      </c>
      <c r="G17" s="13">
        <f t="shared" si="1"/>
        <v>13.7863121614968</v>
      </c>
      <c r="H17" s="17">
        <v>841</v>
      </c>
      <c r="I17" s="15">
        <f t="shared" si="2"/>
        <v>20.7040866568193</v>
      </c>
    </row>
    <row r="18" spans="1:9" ht="16.5" customHeight="1">
      <c r="A18" s="47"/>
      <c r="B18" s="10">
        <v>2005</v>
      </c>
      <c r="C18" s="11">
        <v>4133</v>
      </c>
      <c r="D18" s="12">
        <v>312</v>
      </c>
      <c r="E18" s="13">
        <f t="shared" si="0"/>
        <v>7.548995886765061</v>
      </c>
      <c r="F18" s="14">
        <v>666</v>
      </c>
      <c r="G18" s="13">
        <f t="shared" si="1"/>
        <v>16.114202758286957</v>
      </c>
      <c r="H18" s="14">
        <v>611</v>
      </c>
      <c r="I18" s="15">
        <f t="shared" si="2"/>
        <v>14.783450278248244</v>
      </c>
    </row>
    <row r="19" spans="1:9" ht="16.5" customHeight="1">
      <c r="A19" s="47"/>
      <c r="B19" s="10">
        <v>2006</v>
      </c>
      <c r="C19" s="11">
        <v>3555</v>
      </c>
      <c r="D19" s="12">
        <v>290</v>
      </c>
      <c r="E19" s="13">
        <f t="shared" si="0"/>
        <v>8.157524613220815</v>
      </c>
      <c r="F19" s="14">
        <v>590</v>
      </c>
      <c r="G19" s="13">
        <f t="shared" si="1"/>
        <v>16.59634317862166</v>
      </c>
      <c r="H19" s="14">
        <v>319</v>
      </c>
      <c r="I19" s="15">
        <f t="shared" si="2"/>
        <v>8.973277074542898</v>
      </c>
    </row>
    <row r="20" spans="1:9" ht="16.5" customHeight="1">
      <c r="A20" s="47"/>
      <c r="B20" s="16">
        <v>2007</v>
      </c>
      <c r="C20" s="11">
        <v>3940</v>
      </c>
      <c r="D20" s="11">
        <v>332</v>
      </c>
      <c r="E20" s="13">
        <f t="shared" si="0"/>
        <v>8.426395939086294</v>
      </c>
      <c r="F20" s="17">
        <v>581</v>
      </c>
      <c r="G20" s="13">
        <f t="shared" si="1"/>
        <v>14.746192893401014</v>
      </c>
      <c r="H20" s="17">
        <v>497</v>
      </c>
      <c r="I20" s="15">
        <f t="shared" si="2"/>
        <v>12.614213197969542</v>
      </c>
    </row>
    <row r="21" spans="1:9" ht="16.5" customHeight="1" thickBot="1">
      <c r="A21" s="48"/>
      <c r="B21" s="19">
        <v>2008</v>
      </c>
      <c r="C21" s="11">
        <v>4738</v>
      </c>
      <c r="D21" s="11">
        <v>400</v>
      </c>
      <c r="E21" s="20">
        <f t="shared" si="0"/>
        <v>8.442380751371886</v>
      </c>
      <c r="F21" s="11">
        <v>807</v>
      </c>
      <c r="G21" s="20">
        <f t="shared" si="1"/>
        <v>17.03250316589278</v>
      </c>
      <c r="H21" s="11">
        <v>1202</v>
      </c>
      <c r="I21" s="21">
        <f t="shared" si="2"/>
        <v>25.36935415787252</v>
      </c>
    </row>
    <row r="22" spans="1:9" ht="16.5" customHeight="1" thickTop="1">
      <c r="A22" s="49" t="s">
        <v>14</v>
      </c>
      <c r="B22" s="22">
        <v>2004</v>
      </c>
      <c r="C22" s="23">
        <v>26806</v>
      </c>
      <c r="D22" s="23">
        <v>2023</v>
      </c>
      <c r="E22" s="24">
        <f t="shared" si="0"/>
        <v>7.546817876594793</v>
      </c>
      <c r="F22" s="25">
        <v>3207</v>
      </c>
      <c r="G22" s="24">
        <f t="shared" si="1"/>
        <v>11.963739461314631</v>
      </c>
      <c r="H22" s="25">
        <v>2970</v>
      </c>
      <c r="I22" s="26">
        <f t="shared" si="2"/>
        <v>11.079609042751622</v>
      </c>
    </row>
    <row r="23" spans="1:9" ht="16.5" customHeight="1">
      <c r="A23" s="47"/>
      <c r="B23" s="27">
        <v>2005</v>
      </c>
      <c r="C23" s="28">
        <v>27729</v>
      </c>
      <c r="D23" s="28">
        <v>1932</v>
      </c>
      <c r="E23" s="29">
        <f t="shared" si="0"/>
        <v>6.967434815536082</v>
      </c>
      <c r="F23" s="30">
        <v>3607</v>
      </c>
      <c r="G23" s="29">
        <f t="shared" si="1"/>
        <v>13.008042121966174</v>
      </c>
      <c r="H23" s="30">
        <v>2831</v>
      </c>
      <c r="I23" s="31">
        <f t="shared" si="2"/>
        <v>10.20952793104692</v>
      </c>
    </row>
    <row r="24" spans="1:9" ht="16.5" customHeight="1">
      <c r="A24" s="47"/>
      <c r="B24" s="27">
        <v>2006</v>
      </c>
      <c r="C24" s="28">
        <v>25764</v>
      </c>
      <c r="D24" s="28">
        <v>1584</v>
      </c>
      <c r="E24" s="29">
        <f t="shared" si="0"/>
        <v>6.1481136469492315</v>
      </c>
      <c r="F24" s="30">
        <v>3611</v>
      </c>
      <c r="G24" s="29">
        <f t="shared" si="1"/>
        <v>14.015680794907622</v>
      </c>
      <c r="H24" s="30">
        <v>1892</v>
      </c>
      <c r="I24" s="31">
        <f t="shared" si="2"/>
        <v>7.343580189411582</v>
      </c>
    </row>
    <row r="25" spans="1:9" ht="16.5" customHeight="1">
      <c r="A25" s="47"/>
      <c r="B25" s="27">
        <v>2007</v>
      </c>
      <c r="C25" s="28">
        <v>27067</v>
      </c>
      <c r="D25" s="28">
        <v>1923</v>
      </c>
      <c r="E25" s="29">
        <f t="shared" si="0"/>
        <v>7.104592307976502</v>
      </c>
      <c r="F25" s="30">
        <v>3560</v>
      </c>
      <c r="G25" s="29">
        <f t="shared" si="1"/>
        <v>13.152547382421398</v>
      </c>
      <c r="H25" s="30">
        <v>1339</v>
      </c>
      <c r="I25" s="31">
        <f t="shared" si="2"/>
        <v>4.94698341153434</v>
      </c>
    </row>
    <row r="26" spans="1:9" ht="16.5" customHeight="1" thickBot="1">
      <c r="A26" s="48"/>
      <c r="B26" s="32">
        <v>2008</v>
      </c>
      <c r="C26" s="33">
        <v>28681</v>
      </c>
      <c r="D26" s="33">
        <v>2126</v>
      </c>
      <c r="E26" s="34">
        <f t="shared" si="0"/>
        <v>7.4125727833757535</v>
      </c>
      <c r="F26" s="35">
        <v>4055</v>
      </c>
      <c r="G26" s="34">
        <f t="shared" si="1"/>
        <v>14.138279697360623</v>
      </c>
      <c r="H26" s="35">
        <v>8013</v>
      </c>
      <c r="I26" s="36">
        <f t="shared" si="2"/>
        <v>27.938356403193755</v>
      </c>
    </row>
    <row r="27" ht="13.5" thickTop="1">
      <c r="G27" s="37"/>
    </row>
  </sheetData>
  <mergeCells count="14">
    <mergeCell ref="A17:A21"/>
    <mergeCell ref="A22:A26"/>
    <mergeCell ref="A7:A11"/>
    <mergeCell ref="A12:A16"/>
    <mergeCell ref="F5:G5"/>
    <mergeCell ref="H5:I5"/>
    <mergeCell ref="A5:A6"/>
    <mergeCell ref="B5:B6"/>
    <mergeCell ref="C5:C6"/>
    <mergeCell ref="D5:E5"/>
    <mergeCell ref="A1:I1"/>
    <mergeCell ref="A4:I4"/>
    <mergeCell ref="A2:I2"/>
    <mergeCell ref="A3:I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2009-05-05T08:34:14Z</dcterms:created>
  <dcterms:modified xsi:type="dcterms:W3CDTF">2009-05-11T08:46:58Z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