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12360" activeTab="0"/>
  </bookViews>
  <sheets>
    <sheet name="13.PR-pocet,sp_vyb.(KE)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<sst xmlns="http://schemas.openxmlformats.org/spreadsheetml/2006/main" count="33" uniqueCount="23">
  <si>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 xml:space="preserve">PREHĽAD </t>
  </si>
  <si>
    <t>O POČTE A SPÔSOBE VYBAVENIA OBČIANSKOPRÁVNYCH VECÍ PODĽA JEDNOTLIVÝCH DRUHOV SPOROV V ROKU 2008</t>
  </si>
  <si>
    <t>KOŠICKÝ KRAJ</t>
  </si>
  <si>
    <t>Druh sporov</t>
  </si>
  <si>
    <t>Počet vybav. vecí</t>
  </si>
  <si>
    <t>Spôsob vybavenia</t>
  </si>
  <si>
    <t>Počet sporov vo vybav. veciach</t>
  </si>
  <si>
    <t>vyhovené úplne</t>
  </si>
  <si>
    <t>vyhovené čiastočne</t>
  </si>
  <si>
    <t>zmier</t>
  </si>
  <si>
    <t>zamietnutie</t>
  </si>
  <si>
    <t>inak</t>
  </si>
  <si>
    <t>počet</t>
  </si>
  <si>
    <t>%</t>
  </si>
  <si>
    <t>I. Obchodné právo</t>
  </si>
  <si>
    <t>II. Pracovné právo</t>
  </si>
  <si>
    <t>III. Rodinné právo</t>
  </si>
  <si>
    <t>IV. Spory občianskoprávnej povahy</t>
  </si>
  <si>
    <t>z toho: a) vecné práva</t>
  </si>
  <si>
    <t>b) zodpovednosť za škodu</t>
  </si>
  <si>
    <t>c) byty a iné miestnosti</t>
  </si>
  <si>
    <t>V. Právo duševného vlastníctva</t>
  </si>
  <si>
    <t>-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</si>
</sst>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-41B]d\.\ mmmm\ yyyy"/>
    <numFmt numFmtId="169" formatCode="yyyy"/>
    <numFmt numFmtId="170" formatCode="#,##0.0000"/>
    <numFmt numFmtId="171" formatCode="0.0%"/>
    <numFmt numFmtId="172" formatCode="_-* #,##0.000\ _S_k_-;\-* #,##0.000\ _S_k_-;_-* &quot;-&quot;??\ _S_k_-;_-@_-"/>
    <numFmt numFmtId="173" formatCode="0.000%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left" vertical="center" wrapText="1" indent="1"/>
    </xf>
    <xf numFmtId="3" fontId="0" fillId="0" borderId="13" xfId="0" applyNumberFormat="1" applyFont="1" applyBorder="1" applyAlignment="1">
      <alignment horizontal="right" vertical="center" indent="1"/>
    </xf>
    <xf numFmtId="3" fontId="0" fillId="0" borderId="13" xfId="0" applyNumberFormat="1" applyFont="1" applyBorder="1" applyAlignment="1">
      <alignment horizontal="right" vertical="center" wrapText="1" indent="1"/>
    </xf>
    <xf numFmtId="4" fontId="0" fillId="0" borderId="14" xfId="0" applyNumberFormat="1" applyFont="1" applyBorder="1" applyAlignment="1">
      <alignment horizontal="right" vertical="center" wrapText="1" indent="1"/>
    </xf>
    <xf numFmtId="3" fontId="0" fillId="0" borderId="15" xfId="0" applyNumberFormat="1" applyFont="1" applyBorder="1" applyAlignment="1">
      <alignment horizontal="right" vertical="center" indent="1"/>
    </xf>
    <xf numFmtId="0" fontId="0" fillId="0" borderId="5" xfId="0" applyNumberFormat="1" applyFont="1" applyBorder="1" applyAlignment="1">
      <alignment horizontal="left" vertical="center" wrapText="1" indent="1"/>
    </xf>
    <xf numFmtId="3" fontId="0" fillId="0" borderId="7" xfId="0" applyNumberFormat="1" applyFont="1" applyBorder="1" applyAlignment="1">
      <alignment horizontal="right" vertical="center" wrapText="1" indent="1"/>
    </xf>
    <xf numFmtId="4" fontId="0" fillId="0" borderId="7" xfId="0" applyNumberFormat="1" applyFont="1" applyBorder="1" applyAlignment="1">
      <alignment horizontal="right" vertical="center" wrapText="1" indent="1"/>
    </xf>
    <xf numFmtId="0" fontId="0" fillId="0" borderId="5" xfId="0" applyNumberFormat="1" applyFont="1" applyBorder="1" applyAlignment="1">
      <alignment horizontal="right" vertical="center" wrapText="1"/>
    </xf>
    <xf numFmtId="0" fontId="0" fillId="0" borderId="5" xfId="0" applyNumberFormat="1" applyFont="1" applyBorder="1" applyAlignment="1">
      <alignment horizontal="left" vertical="center" wrapText="1" indent="5"/>
    </xf>
    <xf numFmtId="0" fontId="0" fillId="0" borderId="9" xfId="0" applyNumberFormat="1" applyFont="1" applyBorder="1" applyAlignment="1">
      <alignment horizontal="left" vertical="center" wrapText="1" indent="1"/>
    </xf>
    <xf numFmtId="3" fontId="0" fillId="0" borderId="16" xfId="0" applyNumberFormat="1" applyFont="1" applyBorder="1" applyAlignment="1">
      <alignment horizontal="right" vertical="center" indent="1"/>
    </xf>
    <xf numFmtId="3" fontId="0" fillId="0" borderId="11" xfId="0" applyNumberFormat="1" applyFont="1" applyBorder="1" applyAlignment="1">
      <alignment horizontal="right" vertical="center" wrapText="1" indent="1"/>
    </xf>
    <xf numFmtId="4" fontId="0" fillId="0" borderId="11" xfId="0" applyNumberFormat="1" applyFont="1" applyBorder="1" applyAlignment="1">
      <alignment horizontal="right" vertical="center" wrapText="1" indent="1"/>
    </xf>
    <xf numFmtId="4" fontId="0" fillId="0" borderId="11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right" vertical="center" inden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5">
    <pageSetUpPr fitToPage="1"/>
  </sheetPr>
  <dimension ref="A1:N34"/>
  <sheetViews>
    <sheetView showGridLines="0" tabSelected="1" zoomScaleSheetLayoutView="100" workbookViewId="0" topLeftCell="A1">
      <selection activeCell="P19" sqref="P19"/>
    </sheetView>
  </sheetViews>
  <sheetFormatPr defaultColWidth="9.140625" defaultRowHeight="12.75"/>
  <cols>
    <col min="1" max="1" width="30.7109375" style="0" customWidth="1"/>
    <col min="2" max="13" width="8.7109375" style="0" customWidth="1"/>
  </cols>
  <sheetData>
    <row r="1" spans="1:13" s="3" customFormat="1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9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3" customFormat="1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3" customFormat="1" ht="19.5" customHeight="1" thickBo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6.5" customHeight="1" thickTop="1">
      <c r="A5" s="5" t="s">
        <v>3</v>
      </c>
      <c r="B5" s="6" t="s">
        <v>4</v>
      </c>
      <c r="C5" s="7" t="s">
        <v>5</v>
      </c>
      <c r="D5" s="7"/>
      <c r="E5" s="7"/>
      <c r="F5" s="7"/>
      <c r="G5" s="7"/>
      <c r="H5" s="7"/>
      <c r="I5" s="7"/>
      <c r="J5" s="7"/>
      <c r="K5" s="7"/>
      <c r="L5" s="7"/>
      <c r="M5" s="8" t="s">
        <v>6</v>
      </c>
    </row>
    <row r="6" spans="1:13" ht="27" customHeight="1">
      <c r="A6" s="9"/>
      <c r="B6" s="10"/>
      <c r="C6" s="11" t="s">
        <v>7</v>
      </c>
      <c r="D6" s="11"/>
      <c r="E6" s="11" t="s">
        <v>8</v>
      </c>
      <c r="F6" s="11"/>
      <c r="G6" s="11" t="s">
        <v>9</v>
      </c>
      <c r="H6" s="11"/>
      <c r="I6" s="11" t="s">
        <v>10</v>
      </c>
      <c r="J6" s="11"/>
      <c r="K6" s="11" t="s">
        <v>11</v>
      </c>
      <c r="L6" s="11"/>
      <c r="M6" s="12"/>
    </row>
    <row r="7" spans="1:13" ht="27" customHeight="1" thickBot="1">
      <c r="A7" s="13"/>
      <c r="B7" s="14"/>
      <c r="C7" s="15" t="s">
        <v>12</v>
      </c>
      <c r="D7" s="15" t="s">
        <v>13</v>
      </c>
      <c r="E7" s="15" t="s">
        <v>12</v>
      </c>
      <c r="F7" s="15" t="s">
        <v>13</v>
      </c>
      <c r="G7" s="15" t="s">
        <v>12</v>
      </c>
      <c r="H7" s="15" t="s">
        <v>13</v>
      </c>
      <c r="I7" s="15" t="s">
        <v>12</v>
      </c>
      <c r="J7" s="15" t="s">
        <v>13</v>
      </c>
      <c r="K7" s="15" t="s">
        <v>12</v>
      </c>
      <c r="L7" s="15" t="s">
        <v>13</v>
      </c>
      <c r="M7" s="16"/>
    </row>
    <row r="8" spans="1:13" ht="30" customHeight="1" thickTop="1">
      <c r="A8" s="17" t="s">
        <v>14</v>
      </c>
      <c r="B8" s="18">
        <v>3967</v>
      </c>
      <c r="C8" s="19">
        <v>3320</v>
      </c>
      <c r="D8" s="20">
        <f aca="true" t="shared" si="0" ref="D8:D15">C8/B8*100</f>
        <v>83.69044618099319</v>
      </c>
      <c r="E8" s="19">
        <v>335</v>
      </c>
      <c r="F8" s="20">
        <f aca="true" t="shared" si="1" ref="F8:F15">E8/B8*100</f>
        <v>8.44466851525082</v>
      </c>
      <c r="G8" s="19">
        <v>71</v>
      </c>
      <c r="H8" s="20">
        <f aca="true" t="shared" si="2" ref="H8:H14">G8/B8*100</f>
        <v>1.7897655659188303</v>
      </c>
      <c r="I8" s="19">
        <v>172</v>
      </c>
      <c r="J8" s="20">
        <f aca="true" t="shared" si="3" ref="J8:J14">I8/B8*100</f>
        <v>4.33577010335266</v>
      </c>
      <c r="K8" s="19">
        <v>106</v>
      </c>
      <c r="L8" s="20">
        <f aca="true" t="shared" si="4" ref="L8:L14">K8/B8*100</f>
        <v>2.672044366019662</v>
      </c>
      <c r="M8" s="21">
        <v>5263</v>
      </c>
    </row>
    <row r="9" spans="1:13" ht="30" customHeight="1">
      <c r="A9" s="22" t="s">
        <v>15</v>
      </c>
      <c r="B9" s="18">
        <v>302</v>
      </c>
      <c r="C9" s="23">
        <v>108</v>
      </c>
      <c r="D9" s="24">
        <f t="shared" si="0"/>
        <v>35.76158940397351</v>
      </c>
      <c r="E9" s="23">
        <v>76</v>
      </c>
      <c r="F9" s="24">
        <f t="shared" si="1"/>
        <v>25.165562913907287</v>
      </c>
      <c r="G9" s="23">
        <v>27</v>
      </c>
      <c r="H9" s="24">
        <f t="shared" si="2"/>
        <v>8.940397350993377</v>
      </c>
      <c r="I9" s="23">
        <v>77</v>
      </c>
      <c r="J9" s="24">
        <f t="shared" si="3"/>
        <v>25.496688741721858</v>
      </c>
      <c r="K9" s="23">
        <v>26</v>
      </c>
      <c r="L9" s="24">
        <f t="shared" si="4"/>
        <v>8.609271523178808</v>
      </c>
      <c r="M9" s="21">
        <v>671</v>
      </c>
    </row>
    <row r="10" spans="1:13" ht="30" customHeight="1">
      <c r="A10" s="22" t="s">
        <v>16</v>
      </c>
      <c r="B10" s="18">
        <v>922</v>
      </c>
      <c r="C10" s="23">
        <v>377</v>
      </c>
      <c r="D10" s="24">
        <f t="shared" si="0"/>
        <v>40.88937093275488</v>
      </c>
      <c r="E10" s="23">
        <v>196</v>
      </c>
      <c r="F10" s="24">
        <f t="shared" si="1"/>
        <v>21.25813449023861</v>
      </c>
      <c r="G10" s="23">
        <v>110</v>
      </c>
      <c r="H10" s="24">
        <f t="shared" si="2"/>
        <v>11.930585683297181</v>
      </c>
      <c r="I10" s="23">
        <v>462</v>
      </c>
      <c r="J10" s="24">
        <f t="shared" si="3"/>
        <v>50.108459869848154</v>
      </c>
      <c r="K10" s="23">
        <v>63</v>
      </c>
      <c r="L10" s="24">
        <f t="shared" si="4"/>
        <v>6.832971800433839</v>
      </c>
      <c r="M10" s="21">
        <v>2244</v>
      </c>
    </row>
    <row r="11" spans="1:13" ht="30" customHeight="1">
      <c r="A11" s="22" t="s">
        <v>17</v>
      </c>
      <c r="B11" s="18">
        <v>11487</v>
      </c>
      <c r="C11" s="23">
        <v>9500</v>
      </c>
      <c r="D11" s="24">
        <f t="shared" si="0"/>
        <v>82.70218507878472</v>
      </c>
      <c r="E11" s="23">
        <v>1138</v>
      </c>
      <c r="F11" s="24">
        <f t="shared" si="1"/>
        <v>9.906851223121791</v>
      </c>
      <c r="G11" s="23">
        <v>294</v>
      </c>
      <c r="H11" s="24">
        <f t="shared" si="2"/>
        <v>2.5594149908592323</v>
      </c>
      <c r="I11" s="23">
        <v>1147</v>
      </c>
      <c r="J11" s="24">
        <f t="shared" si="3"/>
        <v>9.985200661617482</v>
      </c>
      <c r="K11" s="23">
        <v>778</v>
      </c>
      <c r="L11" s="24">
        <f t="shared" si="4"/>
        <v>6.772873683294159</v>
      </c>
      <c r="M11" s="21">
        <v>20212</v>
      </c>
    </row>
    <row r="12" spans="1:13" ht="30" customHeight="1">
      <c r="A12" s="22" t="s">
        <v>18</v>
      </c>
      <c r="B12" s="18">
        <v>612</v>
      </c>
      <c r="C12" s="23">
        <v>411</v>
      </c>
      <c r="D12" s="24">
        <f t="shared" si="0"/>
        <v>67.15686274509804</v>
      </c>
      <c r="E12" s="23">
        <v>74</v>
      </c>
      <c r="F12" s="24">
        <f t="shared" si="1"/>
        <v>12.091503267973856</v>
      </c>
      <c r="G12" s="23">
        <v>73</v>
      </c>
      <c r="H12" s="24">
        <f t="shared" si="2"/>
        <v>11.928104575163399</v>
      </c>
      <c r="I12" s="23">
        <v>145</v>
      </c>
      <c r="J12" s="24">
        <f t="shared" si="3"/>
        <v>23.692810457516337</v>
      </c>
      <c r="K12" s="23">
        <v>66</v>
      </c>
      <c r="L12" s="24">
        <f t="shared" si="4"/>
        <v>10.784313725490197</v>
      </c>
      <c r="M12" s="21">
        <v>2961</v>
      </c>
    </row>
    <row r="13" spans="1:13" ht="30" customHeight="1">
      <c r="A13" s="25" t="s">
        <v>19</v>
      </c>
      <c r="B13" s="18">
        <v>402</v>
      </c>
      <c r="C13" s="23">
        <v>196</v>
      </c>
      <c r="D13" s="24">
        <f t="shared" si="0"/>
        <v>48.756218905472636</v>
      </c>
      <c r="E13" s="23">
        <v>108</v>
      </c>
      <c r="F13" s="24">
        <f t="shared" si="1"/>
        <v>26.865671641791046</v>
      </c>
      <c r="G13" s="23">
        <v>24</v>
      </c>
      <c r="H13" s="24">
        <f t="shared" si="2"/>
        <v>5.970149253731343</v>
      </c>
      <c r="I13" s="23">
        <v>76</v>
      </c>
      <c r="J13" s="24">
        <f t="shared" si="3"/>
        <v>18.90547263681592</v>
      </c>
      <c r="K13" s="23">
        <v>16</v>
      </c>
      <c r="L13" s="24">
        <f t="shared" si="4"/>
        <v>3.9800995024875623</v>
      </c>
      <c r="M13" s="21">
        <v>981</v>
      </c>
    </row>
    <row r="14" spans="1:13" ht="30" customHeight="1">
      <c r="A14" s="26" t="s">
        <v>20</v>
      </c>
      <c r="B14" s="18">
        <v>966</v>
      </c>
      <c r="C14" s="23">
        <v>620</v>
      </c>
      <c r="D14" s="24">
        <f t="shared" si="0"/>
        <v>64.18219461697723</v>
      </c>
      <c r="E14" s="23">
        <v>171</v>
      </c>
      <c r="F14" s="24">
        <f t="shared" si="1"/>
        <v>17.70186335403727</v>
      </c>
      <c r="G14" s="23">
        <v>48</v>
      </c>
      <c r="H14" s="24">
        <f t="shared" si="2"/>
        <v>4.968944099378882</v>
      </c>
      <c r="I14" s="23">
        <v>101</v>
      </c>
      <c r="J14" s="24">
        <f t="shared" si="3"/>
        <v>10.455486542443063</v>
      </c>
      <c r="K14" s="23">
        <v>112</v>
      </c>
      <c r="L14" s="24">
        <f t="shared" si="4"/>
        <v>11.594202898550725</v>
      </c>
      <c r="M14" s="21">
        <v>2134</v>
      </c>
    </row>
    <row r="15" spans="1:13" ht="30" customHeight="1" thickBot="1">
      <c r="A15" s="27" t="s">
        <v>21</v>
      </c>
      <c r="B15" s="28">
        <v>3</v>
      </c>
      <c r="C15" s="29">
        <v>2</v>
      </c>
      <c r="D15" s="20">
        <f t="shared" si="0"/>
        <v>66.66666666666666</v>
      </c>
      <c r="E15" s="29">
        <v>1</v>
      </c>
      <c r="F15" s="30">
        <f t="shared" si="1"/>
        <v>33.33333333333333</v>
      </c>
      <c r="G15" s="29">
        <v>0</v>
      </c>
      <c r="H15" s="31" t="s">
        <v>22</v>
      </c>
      <c r="I15" s="29">
        <v>0</v>
      </c>
      <c r="J15" s="31" t="s">
        <v>22</v>
      </c>
      <c r="K15" s="29">
        <v>0</v>
      </c>
      <c r="L15" s="31" t="s">
        <v>22</v>
      </c>
      <c r="M15" s="32">
        <v>5</v>
      </c>
    </row>
    <row r="16" spans="2:13" ht="16.5" customHeight="1" thickTop="1">
      <c r="B16" s="33"/>
      <c r="D16" s="33"/>
      <c r="M16" s="33"/>
    </row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2.75">
      <c r="N25" s="34"/>
    </row>
    <row r="26" spans="1:14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</row>
    <row r="27" spans="1:14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1:14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</row>
    <row r="29" spans="1:14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</row>
    <row r="30" spans="1:14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spans="1:14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</row>
    <row r="32" spans="1:14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1:14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3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</row>
  </sheetData>
  <mergeCells count="13">
    <mergeCell ref="A2:M2"/>
    <mergeCell ref="A3:M3"/>
    <mergeCell ref="A1:M1"/>
    <mergeCell ref="A4:M4"/>
    <mergeCell ref="A5:A7"/>
    <mergeCell ref="B5:B7"/>
    <mergeCell ref="C5:L5"/>
    <mergeCell ref="M5:M7"/>
    <mergeCell ref="C6:D6"/>
    <mergeCell ref="E6:F6"/>
    <mergeCell ref="G6:H6"/>
    <mergeCell ref="I6:J6"/>
    <mergeCell ref="K6:L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spravodlivosti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2009-05-28T10:54:29Z</dcterms:created>
  <dcterms:modified xsi:type="dcterms:W3CDTF">2009-05-28T10:54:40Z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