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PR-pocet,sp_vyb.(PO)s12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<sst xmlns="http://schemas.openxmlformats.org/spreadsheetml/2006/main" count="33" uniqueCount="23">
  <si>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</si>
  <si>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2007</t>
  </si>
  <si>
    <t>PREŠOVSKÝ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</si>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</sst>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indent="1"/>
    </xf>
    <xf numFmtId="0" fontId="0" fillId="0" borderId="6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inden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inden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N34"/>
  <sheetViews>
    <sheetView showGridLines="0" tabSelected="1" zoomScaleSheetLayoutView="100" workbookViewId="0" topLeftCell="A1">
      <selection activeCell="O16" sqref="O16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" customFormat="1" ht="19.5" customHeight="1">
      <c r="A1" s="26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19.5" customHeight="1" thickBo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6.5" customHeight="1" thickTop="1">
      <c r="A5" s="23" t="s">
        <v>3</v>
      </c>
      <c r="B5" s="35" t="s">
        <v>4</v>
      </c>
      <c r="C5" s="32" t="s">
        <v>5</v>
      </c>
      <c r="D5" s="33"/>
      <c r="E5" s="33"/>
      <c r="F5" s="33"/>
      <c r="G5" s="33"/>
      <c r="H5" s="33"/>
      <c r="I5" s="33"/>
      <c r="J5" s="33"/>
      <c r="K5" s="33"/>
      <c r="L5" s="34"/>
      <c r="M5" s="29" t="s">
        <v>6</v>
      </c>
    </row>
    <row r="6" spans="1:13" ht="27" customHeight="1">
      <c r="A6" s="24"/>
      <c r="B6" s="36"/>
      <c r="C6" s="38" t="s">
        <v>7</v>
      </c>
      <c r="D6" s="39"/>
      <c r="E6" s="38" t="s">
        <v>8</v>
      </c>
      <c r="F6" s="39"/>
      <c r="G6" s="38" t="s">
        <v>9</v>
      </c>
      <c r="H6" s="39"/>
      <c r="I6" s="38" t="s">
        <v>10</v>
      </c>
      <c r="J6" s="39"/>
      <c r="K6" s="38" t="s">
        <v>11</v>
      </c>
      <c r="L6" s="39"/>
      <c r="M6" s="30"/>
    </row>
    <row r="7" spans="1:13" ht="27" customHeight="1" thickBot="1">
      <c r="A7" s="25"/>
      <c r="B7" s="37"/>
      <c r="C7" s="2" t="s">
        <v>12</v>
      </c>
      <c r="D7" s="2" t="s">
        <v>13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12</v>
      </c>
      <c r="L7" s="2" t="s">
        <v>13</v>
      </c>
      <c r="M7" s="31"/>
    </row>
    <row r="8" spans="1:13" ht="30" customHeight="1" thickTop="1">
      <c r="A8" s="3" t="s">
        <v>14</v>
      </c>
      <c r="B8" s="4">
        <v>2117</v>
      </c>
      <c r="C8" s="5">
        <v>1414</v>
      </c>
      <c r="D8" s="6">
        <f aca="true" t="shared" si="0" ref="D8:D14">C8/B8*100</f>
        <v>66.7926310817194</v>
      </c>
      <c r="E8" s="5">
        <v>256</v>
      </c>
      <c r="F8" s="6">
        <f aca="true" t="shared" si="1" ref="F8:F15">E8/B8*100</f>
        <v>12.09258384506377</v>
      </c>
      <c r="G8" s="5">
        <v>91</v>
      </c>
      <c r="H8" s="6">
        <f aca="true" t="shared" si="2" ref="H8:H14">G8/B8*100</f>
        <v>4.298535663675012</v>
      </c>
      <c r="I8" s="5">
        <v>77</v>
      </c>
      <c r="J8" s="6">
        <f aca="true" t="shared" si="3" ref="J8:J15">I8/B8*100</f>
        <v>3.6372224846480865</v>
      </c>
      <c r="K8" s="5">
        <v>279</v>
      </c>
      <c r="L8" s="6">
        <f aca="true" t="shared" si="4" ref="L8:L14">K8/B8*100</f>
        <v>13.179026924893716</v>
      </c>
      <c r="M8" s="7">
        <v>2344</v>
      </c>
    </row>
    <row r="9" spans="1:13" ht="30" customHeight="1">
      <c r="A9" s="8" t="s">
        <v>15</v>
      </c>
      <c r="B9" s="4">
        <v>233</v>
      </c>
      <c r="C9" s="9">
        <v>83</v>
      </c>
      <c r="D9" s="10">
        <f t="shared" si="0"/>
        <v>35.622317596566525</v>
      </c>
      <c r="E9" s="9">
        <v>42</v>
      </c>
      <c r="F9" s="10">
        <f t="shared" si="1"/>
        <v>18.025751072961373</v>
      </c>
      <c r="G9" s="9">
        <v>17</v>
      </c>
      <c r="H9" s="10">
        <f t="shared" si="2"/>
        <v>7.296137339055794</v>
      </c>
      <c r="I9" s="9">
        <v>62</v>
      </c>
      <c r="J9" s="10">
        <f t="shared" si="3"/>
        <v>26.609442060085836</v>
      </c>
      <c r="K9" s="9">
        <v>33</v>
      </c>
      <c r="L9" s="10">
        <f t="shared" si="4"/>
        <v>14.163090128755366</v>
      </c>
      <c r="M9" s="11">
        <v>295</v>
      </c>
    </row>
    <row r="10" spans="1:13" ht="30" customHeight="1">
      <c r="A10" s="8" t="s">
        <v>16</v>
      </c>
      <c r="B10" s="4">
        <v>757</v>
      </c>
      <c r="C10" s="9">
        <v>243</v>
      </c>
      <c r="D10" s="10">
        <f t="shared" si="0"/>
        <v>32.10039630118891</v>
      </c>
      <c r="E10" s="9">
        <v>87</v>
      </c>
      <c r="F10" s="10">
        <f t="shared" si="1"/>
        <v>11.492734478203435</v>
      </c>
      <c r="G10" s="9">
        <v>55</v>
      </c>
      <c r="H10" s="10">
        <f t="shared" si="2"/>
        <v>7.26552179656539</v>
      </c>
      <c r="I10" s="9">
        <v>310</v>
      </c>
      <c r="J10" s="10">
        <f t="shared" si="3"/>
        <v>40.95112285336856</v>
      </c>
      <c r="K10" s="9">
        <v>64</v>
      </c>
      <c r="L10" s="10">
        <f t="shared" si="4"/>
        <v>8.45442536327609</v>
      </c>
      <c r="M10" s="11">
        <v>794</v>
      </c>
    </row>
    <row r="11" spans="1:13" ht="30" customHeight="1">
      <c r="A11" s="8" t="s">
        <v>17</v>
      </c>
      <c r="B11" s="4">
        <v>6024</v>
      </c>
      <c r="C11" s="9">
        <v>4139</v>
      </c>
      <c r="D11" s="10">
        <f t="shared" si="0"/>
        <v>68.70849933598937</v>
      </c>
      <c r="E11" s="9">
        <v>650</v>
      </c>
      <c r="F11" s="10">
        <f t="shared" si="1"/>
        <v>10.790172642762284</v>
      </c>
      <c r="G11" s="9">
        <v>166</v>
      </c>
      <c r="H11" s="10">
        <f t="shared" si="2"/>
        <v>2.7556440903054447</v>
      </c>
      <c r="I11" s="9">
        <v>423</v>
      </c>
      <c r="J11" s="10">
        <f t="shared" si="3"/>
        <v>7.021912350597609</v>
      </c>
      <c r="K11" s="9">
        <v>678</v>
      </c>
      <c r="L11" s="10">
        <f t="shared" si="4"/>
        <v>11.254980079681275</v>
      </c>
      <c r="M11" s="11">
        <v>9542</v>
      </c>
    </row>
    <row r="12" spans="1:13" ht="30" customHeight="1">
      <c r="A12" s="8" t="s">
        <v>18</v>
      </c>
      <c r="B12" s="4">
        <v>504</v>
      </c>
      <c r="C12" s="9">
        <v>247</v>
      </c>
      <c r="D12" s="10">
        <f t="shared" si="0"/>
        <v>49.007936507936506</v>
      </c>
      <c r="E12" s="9">
        <v>31</v>
      </c>
      <c r="F12" s="10">
        <f t="shared" si="1"/>
        <v>6.15079365079365</v>
      </c>
      <c r="G12" s="9">
        <v>46</v>
      </c>
      <c r="H12" s="10">
        <f t="shared" si="2"/>
        <v>9.126984126984127</v>
      </c>
      <c r="I12" s="9">
        <v>102</v>
      </c>
      <c r="J12" s="10">
        <f t="shared" si="3"/>
        <v>20.238095238095237</v>
      </c>
      <c r="K12" s="9">
        <v>82</v>
      </c>
      <c r="L12" s="10">
        <f t="shared" si="4"/>
        <v>16.26984126984127</v>
      </c>
      <c r="M12" s="11">
        <v>2762</v>
      </c>
    </row>
    <row r="13" spans="1:13" ht="30" customHeight="1">
      <c r="A13" s="12" t="s">
        <v>19</v>
      </c>
      <c r="B13" s="4">
        <v>343</v>
      </c>
      <c r="C13" s="9">
        <v>146</v>
      </c>
      <c r="D13" s="10">
        <f t="shared" si="0"/>
        <v>42.565597667638485</v>
      </c>
      <c r="E13" s="9">
        <v>78</v>
      </c>
      <c r="F13" s="10">
        <f t="shared" si="1"/>
        <v>22.740524781341108</v>
      </c>
      <c r="G13" s="9">
        <v>14</v>
      </c>
      <c r="H13" s="10">
        <f t="shared" si="2"/>
        <v>4.081632653061225</v>
      </c>
      <c r="I13" s="9">
        <v>49</v>
      </c>
      <c r="J13" s="10">
        <f t="shared" si="3"/>
        <v>14.285714285714285</v>
      </c>
      <c r="K13" s="9">
        <v>60</v>
      </c>
      <c r="L13" s="10">
        <f t="shared" si="4"/>
        <v>17.49271137026239</v>
      </c>
      <c r="M13" s="11">
        <v>520</v>
      </c>
    </row>
    <row r="14" spans="1:13" ht="30" customHeight="1">
      <c r="A14" s="13" t="s">
        <v>20</v>
      </c>
      <c r="B14" s="4">
        <v>672</v>
      </c>
      <c r="C14" s="9">
        <v>416</v>
      </c>
      <c r="D14" s="10">
        <f t="shared" si="0"/>
        <v>61.904761904761905</v>
      </c>
      <c r="E14" s="9">
        <v>78</v>
      </c>
      <c r="F14" s="10">
        <f t="shared" si="1"/>
        <v>11.607142857142858</v>
      </c>
      <c r="G14" s="9">
        <v>43</v>
      </c>
      <c r="H14" s="10">
        <f t="shared" si="2"/>
        <v>6.398809523809524</v>
      </c>
      <c r="I14" s="9">
        <v>43</v>
      </c>
      <c r="J14" s="10">
        <f t="shared" si="3"/>
        <v>6.398809523809524</v>
      </c>
      <c r="K14" s="9">
        <v>104</v>
      </c>
      <c r="L14" s="10">
        <f t="shared" si="4"/>
        <v>15.476190476190476</v>
      </c>
      <c r="M14" s="11">
        <v>986</v>
      </c>
    </row>
    <row r="15" spans="1:13" ht="30" customHeight="1" thickBot="1">
      <c r="A15" s="14" t="s">
        <v>21</v>
      </c>
      <c r="B15" s="15">
        <v>2</v>
      </c>
      <c r="C15" s="16">
        <v>0</v>
      </c>
      <c r="D15" s="17" t="s">
        <v>22</v>
      </c>
      <c r="E15" s="16">
        <v>1</v>
      </c>
      <c r="F15" s="18">
        <f t="shared" si="1"/>
        <v>50</v>
      </c>
      <c r="G15" s="16">
        <v>0</v>
      </c>
      <c r="H15" s="17" t="s">
        <v>22</v>
      </c>
      <c r="I15" s="16">
        <v>1</v>
      </c>
      <c r="J15" s="19">
        <f t="shared" si="3"/>
        <v>50</v>
      </c>
      <c r="K15" s="16">
        <v>0</v>
      </c>
      <c r="L15" s="17" t="s">
        <v>22</v>
      </c>
      <c r="M15" s="20">
        <v>2</v>
      </c>
    </row>
    <row r="16" spans="2:13" ht="16.5" customHeight="1" thickTop="1">
      <c r="B16" s="21"/>
      <c r="M16" s="21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mergeCells count="13">
    <mergeCell ref="G6:H6"/>
    <mergeCell ref="I6:J6"/>
    <mergeCell ref="K6:L6"/>
    <mergeCell ref="A5:A7"/>
    <mergeCell ref="A2:M2"/>
    <mergeCell ref="A3:M3"/>
    <mergeCell ref="A1:M1"/>
    <mergeCell ref="A4:M4"/>
    <mergeCell ref="M5:M7"/>
    <mergeCell ref="C5:L5"/>
    <mergeCell ref="B5:B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2008-06-18T06:35:00Z</dcterms:created>
  <dcterms:modified xsi:type="dcterms:W3CDTF">2008-06-24T11:43:39Z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