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33.Upustenie od potrest." sheetId="1" r:id="rId1"/>
  </sheets>
  <definedNames>
    <definedName name="_xlnm.Print_Area" localSheetId="0">'33.Upustenie od potrest.'!$A$1:$H$16</definedName>
  </definedNames>
  <calcPr fullCalcOnLoad="1"/>
</workbook>
</file>

<file path=xl/sharedStrings.xml><?xml version="1.0" encoding="utf-8"?>
<sst xmlns="http://schemas.openxmlformats.org/spreadsheetml/2006/main" count="24" uniqueCount="21">
  <si>
    <t>PREHĽAD O ODSÚDENÝCH, OD POTRESTANIA KTORÝCH SÚD UPUSTIL V ROKU 2007</t>
  </si>
  <si>
    <t>(OKRESNÉ A KRAJSKÉ SÚDY)</t>
  </si>
  <si>
    <t>Kraj</t>
  </si>
  <si>
    <t>Počet odsúdených spolu</t>
  </si>
  <si>
    <t>Osoby, od potrestania ktorých súd upustil</t>
  </si>
  <si>
    <t>spolu</t>
  </si>
  <si>
    <t>z toho</t>
  </si>
  <si>
    <t>počet</t>
  </si>
  <si>
    <t>podiel z odsúdených celkom</t>
  </si>
  <si>
    <t>mladistvých</t>
  </si>
  <si>
    <t>žien</t>
  </si>
  <si>
    <t>podiel z počtu upustených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</si>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</sst>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2"/>
    </xf>
    <xf numFmtId="168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 indent="2"/>
    </xf>
    <xf numFmtId="168" fontId="0" fillId="0" borderId="1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 indent="2"/>
    </xf>
    <xf numFmtId="168" fontId="0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2"/>
    </xf>
    <xf numFmtId="168" fontId="0" fillId="0" borderId="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 indent="2"/>
    </xf>
    <xf numFmtId="168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 indent="2"/>
    </xf>
    <xf numFmtId="168" fontId="0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 indent="2"/>
    </xf>
    <xf numFmtId="168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2"/>
    </xf>
    <xf numFmtId="168" fontId="2" fillId="0" borderId="23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0"/>
  <dimension ref="A1:H16"/>
  <sheetViews>
    <sheetView tabSelected="1" zoomScaleSheetLayoutView="100" workbookViewId="0" topLeftCell="A1">
      <selection activeCell="M16" sqref="M16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8" width="10.7109375" style="0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9.5" customHeight="1" thickBot="1">
      <c r="A3" s="2"/>
      <c r="B3" s="2"/>
      <c r="C3" s="2"/>
      <c r="D3" s="2"/>
      <c r="E3" s="2"/>
      <c r="F3" s="2"/>
      <c r="G3" s="2"/>
      <c r="H3" s="2"/>
    </row>
    <row r="4" spans="1:8" ht="18" customHeight="1" thickTop="1">
      <c r="A4" s="3" t="s">
        <v>2</v>
      </c>
      <c r="B4" s="4" t="s">
        <v>3</v>
      </c>
      <c r="C4" s="5" t="s">
        <v>4</v>
      </c>
      <c r="D4" s="5"/>
      <c r="E4" s="5"/>
      <c r="F4" s="5"/>
      <c r="G4" s="5"/>
      <c r="H4" s="6"/>
    </row>
    <row r="5" spans="1:8" ht="18" customHeight="1">
      <c r="A5" s="7"/>
      <c r="B5" s="8"/>
      <c r="C5" s="9" t="s">
        <v>5</v>
      </c>
      <c r="D5" s="9"/>
      <c r="E5" s="9" t="s">
        <v>6</v>
      </c>
      <c r="F5" s="9"/>
      <c r="G5" s="9"/>
      <c r="H5" s="10"/>
    </row>
    <row r="6" spans="1:8" ht="18" customHeight="1">
      <c r="A6" s="7"/>
      <c r="B6" s="8"/>
      <c r="C6" s="11" t="s">
        <v>7</v>
      </c>
      <c r="D6" s="12" t="s">
        <v>8</v>
      </c>
      <c r="E6" s="11" t="s">
        <v>9</v>
      </c>
      <c r="F6" s="11"/>
      <c r="G6" s="11" t="s">
        <v>10</v>
      </c>
      <c r="H6" s="13"/>
    </row>
    <row r="7" spans="1:8" ht="42" customHeight="1" thickBot="1">
      <c r="A7" s="14"/>
      <c r="B7" s="15"/>
      <c r="C7" s="16"/>
      <c r="D7" s="17"/>
      <c r="E7" s="18" t="s">
        <v>7</v>
      </c>
      <c r="F7" s="19" t="s">
        <v>11</v>
      </c>
      <c r="G7" s="18" t="s">
        <v>7</v>
      </c>
      <c r="H7" s="20" t="s">
        <v>11</v>
      </c>
    </row>
    <row r="8" spans="1:8" ht="16.5" customHeight="1" thickTop="1">
      <c r="A8" s="21" t="s">
        <v>12</v>
      </c>
      <c r="B8" s="22">
        <v>3372</v>
      </c>
      <c r="C8" s="22">
        <v>23</v>
      </c>
      <c r="D8" s="23">
        <f aca="true" t="shared" si="0" ref="D8:D16">C8/B8*100</f>
        <v>0.6820877817319099</v>
      </c>
      <c r="E8" s="24">
        <v>6</v>
      </c>
      <c r="F8" s="23">
        <f aca="true" t="shared" si="1" ref="F8:F16">E8/C8*100</f>
        <v>26.08695652173913</v>
      </c>
      <c r="G8" s="24">
        <v>5</v>
      </c>
      <c r="H8" s="25">
        <f aca="true" t="shared" si="2" ref="H8:H16">G8/C8*100</f>
        <v>21.73913043478261</v>
      </c>
    </row>
    <row r="9" spans="1:8" ht="16.5" customHeight="1">
      <c r="A9" s="26" t="s">
        <v>13</v>
      </c>
      <c r="B9" s="27">
        <v>2583</v>
      </c>
      <c r="C9" s="27">
        <v>11</v>
      </c>
      <c r="D9" s="28">
        <f t="shared" si="0"/>
        <v>0.4258614014711576</v>
      </c>
      <c r="E9" s="29">
        <v>5</v>
      </c>
      <c r="F9" s="28">
        <f t="shared" si="1"/>
        <v>45.45454545454545</v>
      </c>
      <c r="G9" s="29">
        <v>2</v>
      </c>
      <c r="H9" s="30">
        <f t="shared" si="2"/>
        <v>18.181818181818183</v>
      </c>
    </row>
    <row r="10" spans="1:8" ht="16.5" customHeight="1">
      <c r="A10" s="26" t="s">
        <v>14</v>
      </c>
      <c r="B10" s="27">
        <v>2207</v>
      </c>
      <c r="C10" s="27">
        <v>20</v>
      </c>
      <c r="D10" s="28">
        <f t="shared" si="0"/>
        <v>0.9062075215224286</v>
      </c>
      <c r="E10" s="29">
        <v>7</v>
      </c>
      <c r="F10" s="28">
        <f t="shared" si="1"/>
        <v>35</v>
      </c>
      <c r="G10" s="29">
        <v>4</v>
      </c>
      <c r="H10" s="30">
        <f t="shared" si="2"/>
        <v>20</v>
      </c>
    </row>
    <row r="11" spans="1:8" ht="16.5" customHeight="1">
      <c r="A11" s="26" t="s">
        <v>15</v>
      </c>
      <c r="B11" s="27">
        <v>3407</v>
      </c>
      <c r="C11" s="27">
        <v>55</v>
      </c>
      <c r="D11" s="28">
        <f t="shared" si="0"/>
        <v>1.614323451717053</v>
      </c>
      <c r="E11" s="29">
        <v>33</v>
      </c>
      <c r="F11" s="28">
        <f t="shared" si="1"/>
        <v>60</v>
      </c>
      <c r="G11" s="29">
        <v>4</v>
      </c>
      <c r="H11" s="30">
        <f t="shared" si="2"/>
        <v>7.2727272727272725</v>
      </c>
    </row>
    <row r="12" spans="1:8" ht="16.5" customHeight="1">
      <c r="A12" s="26" t="s">
        <v>16</v>
      </c>
      <c r="B12" s="27">
        <v>2938</v>
      </c>
      <c r="C12" s="27">
        <v>29</v>
      </c>
      <c r="D12" s="28">
        <f t="shared" si="0"/>
        <v>0.9870660313138189</v>
      </c>
      <c r="E12" s="29">
        <v>13</v>
      </c>
      <c r="F12" s="28">
        <f t="shared" si="1"/>
        <v>44.827586206896555</v>
      </c>
      <c r="G12" s="29">
        <v>6</v>
      </c>
      <c r="H12" s="30">
        <f t="shared" si="2"/>
        <v>20.689655172413794</v>
      </c>
    </row>
    <row r="13" spans="1:8" ht="16.5" customHeight="1">
      <c r="A13" s="26" t="s">
        <v>17</v>
      </c>
      <c r="B13" s="27">
        <v>3940</v>
      </c>
      <c r="C13" s="27">
        <v>118</v>
      </c>
      <c r="D13" s="28">
        <f t="shared" si="0"/>
        <v>2.99492385786802</v>
      </c>
      <c r="E13" s="29">
        <v>92</v>
      </c>
      <c r="F13" s="28">
        <f t="shared" si="1"/>
        <v>77.96610169491525</v>
      </c>
      <c r="G13" s="29">
        <v>13</v>
      </c>
      <c r="H13" s="30">
        <f t="shared" si="2"/>
        <v>11.016949152542372</v>
      </c>
    </row>
    <row r="14" spans="1:8" ht="16.5" customHeight="1">
      <c r="A14" s="26" t="s">
        <v>18</v>
      </c>
      <c r="B14" s="27">
        <v>4230</v>
      </c>
      <c r="C14" s="27">
        <v>200</v>
      </c>
      <c r="D14" s="28">
        <f t="shared" si="0"/>
        <v>4.7281323877068555</v>
      </c>
      <c r="E14" s="29">
        <v>132</v>
      </c>
      <c r="F14" s="28">
        <f t="shared" si="1"/>
        <v>66</v>
      </c>
      <c r="G14" s="29">
        <v>14</v>
      </c>
      <c r="H14" s="30">
        <f t="shared" si="2"/>
        <v>7.000000000000001</v>
      </c>
    </row>
    <row r="15" spans="1:8" ht="16.5" customHeight="1" thickBot="1">
      <c r="A15" s="31" t="s">
        <v>19</v>
      </c>
      <c r="B15" s="32">
        <v>4273</v>
      </c>
      <c r="C15" s="32">
        <v>134</v>
      </c>
      <c r="D15" s="33">
        <f t="shared" si="0"/>
        <v>3.135970044465247</v>
      </c>
      <c r="E15" s="34">
        <v>95</v>
      </c>
      <c r="F15" s="33">
        <f t="shared" si="1"/>
        <v>70.8955223880597</v>
      </c>
      <c r="G15" s="34">
        <v>8</v>
      </c>
      <c r="H15" s="35">
        <f t="shared" si="2"/>
        <v>5.970149253731343</v>
      </c>
    </row>
    <row r="16" spans="1:8" ht="24" customHeight="1" thickBot="1" thickTop="1">
      <c r="A16" s="36" t="s">
        <v>20</v>
      </c>
      <c r="B16" s="37">
        <v>27067</v>
      </c>
      <c r="C16" s="37">
        <f>SUM(C8:C15)</f>
        <v>590</v>
      </c>
      <c r="D16" s="38">
        <f t="shared" si="0"/>
        <v>2.1797761111316363</v>
      </c>
      <c r="E16" s="39">
        <f>SUM(E8:E15)</f>
        <v>383</v>
      </c>
      <c r="F16" s="38">
        <f t="shared" si="1"/>
        <v>64.91525423728814</v>
      </c>
      <c r="G16" s="39">
        <f>SUM(G8:G15)</f>
        <v>56</v>
      </c>
      <c r="H16" s="40">
        <f t="shared" si="2"/>
        <v>9.491525423728813</v>
      </c>
    </row>
    <row r="17" ht="13.5" thickTop="1"/>
  </sheetData>
  <mergeCells count="12">
    <mergeCell ref="A1:H1"/>
    <mergeCell ref="A2:H2"/>
    <mergeCell ref="A3:H3"/>
    <mergeCell ref="A4:A7"/>
    <mergeCell ref="B4:B7"/>
    <mergeCell ref="C4:H4"/>
    <mergeCell ref="C5:D5"/>
    <mergeCell ref="E5:H5"/>
    <mergeCell ref="C6:C7"/>
    <mergeCell ref="D6:D7"/>
    <mergeCell ref="E6:F6"/>
    <mergeCell ref="G6:H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2008-05-06T13:02:13Z</dcterms:created>
  <dcterms:modified xsi:type="dcterms:W3CDTF">2008-05-06T13:02:50Z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