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9.Osobit.TČ-VIII.HLAVA" sheetId="1" r:id="rId1"/>
  </sheets>
  <definedNames>
    <definedName name="_xlnm.Print_Area" localSheetId="0">'29.Osobit.TČ-VIII.HLAVA'!$A$1:$P$14</definedName>
  </definedNames>
  <calcPr fullCalcOnLoad="1"/>
</workbook>
</file>

<file path=xl/sharedStrings.xml><?xml version="1.0" encoding="utf-8"?>
<sst xmlns="http://schemas.openxmlformats.org/spreadsheetml/2006/main" count="30" uniqueCount="26">
  <si>
    <t>VIII. HLAVA - trestné činy proti poriadku vo verejných veciach</t>
  </si>
  <si>
    <t>Kraj</t>
  </si>
  <si>
    <t>Počet odsúd.</t>
  </si>
  <si>
    <t>Tresty uložené odsúdeným a ich podiel</t>
  </si>
  <si>
    <t>Počet odsúdených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</si>
  <si>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</si>
  <si>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</si>
  <si>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</si>
  <si>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</si>
  <si>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</si>
  <si>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</si>
  <si>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</si>
  <si>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</si>
  <si>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</si>
  <si>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</si>
  <si>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323 a 324 Tr.z.          </t>
  </si>
  <si>
    <t>§ 328 -336 Tr.z.</t>
  </si>
  <si>
    <t>BA</t>
  </si>
  <si>
    <t>TT</t>
  </si>
  <si>
    <t>TN</t>
  </si>
  <si>
    <t>NR</t>
  </si>
  <si>
    <t>ZA</t>
  </si>
  <si>
    <t>BB</t>
  </si>
  <si>
    <t>KE</t>
  </si>
  <si>
    <t>ŠPEC.SÚD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</si>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</sst>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1"/>
    </xf>
    <xf numFmtId="0" fontId="0" fillId="0" borderId="15" xfId="0" applyFont="1" applyBorder="1" applyAlignment="1">
      <alignment horizontal="right" vertical="center" wrapText="1" indent="1"/>
    </xf>
    <xf numFmtId="168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168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 indent="1"/>
    </xf>
    <xf numFmtId="0" fontId="0" fillId="0" borderId="6" xfId="0" applyFont="1" applyFill="1" applyBorder="1" applyAlignment="1">
      <alignment horizontal="right" vertical="center" wrapText="1" inden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8"/>
  <dimension ref="A1:P14"/>
  <sheetViews>
    <sheetView tabSelected="1" zoomScaleSheetLayoutView="100" workbookViewId="0" topLeftCell="A1">
      <selection activeCell="S14" sqref="S14"/>
    </sheetView>
  </sheetViews>
  <sheetFormatPr defaultColWidth="9.140625" defaultRowHeight="12.75"/>
  <cols>
    <col min="1" max="1" width="10.421875" style="0" bestFit="1" customWidth="1"/>
    <col min="2" max="3" width="8.00390625" style="0" customWidth="1"/>
    <col min="4" max="4" width="6.28125" style="0" customWidth="1"/>
    <col min="5" max="5" width="8.00390625" style="0" customWidth="1"/>
    <col min="6" max="6" width="6.28125" style="0" customWidth="1"/>
    <col min="7" max="7" width="8.00390625" style="0" customWidth="1"/>
    <col min="8" max="8" width="6.28125" style="0" customWidth="1"/>
    <col min="9" max="9" width="8.00390625" style="0" customWidth="1"/>
    <col min="10" max="10" width="6.28125" style="0" customWidth="1"/>
    <col min="11" max="16" width="8.0039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16.5" customHeight="1" thickTop="1">
      <c r="A5" s="12" t="s">
        <v>17</v>
      </c>
      <c r="B5" s="13">
        <v>532</v>
      </c>
      <c r="C5" s="14">
        <v>85</v>
      </c>
      <c r="D5" s="15">
        <f aca="true" t="shared" si="0" ref="D5:D14">C5/B5*100</f>
        <v>15.977443609022558</v>
      </c>
      <c r="E5" s="14">
        <v>203</v>
      </c>
      <c r="F5" s="15">
        <f aca="true" t="shared" si="1" ref="F5:F14">E5/B5*100</f>
        <v>38.15789473684211</v>
      </c>
      <c r="G5" s="16">
        <v>12</v>
      </c>
      <c r="H5" s="15">
        <f aca="true" t="shared" si="2" ref="H5:H14">G5/B5*100</f>
        <v>2.2556390977443606</v>
      </c>
      <c r="I5" s="14">
        <v>232</v>
      </c>
      <c r="J5" s="15">
        <f aca="true" t="shared" si="3" ref="J5:J14">I5/B5*100</f>
        <v>43.609022556390975</v>
      </c>
      <c r="K5" s="16">
        <v>2</v>
      </c>
      <c r="L5" s="13">
        <v>151</v>
      </c>
      <c r="M5" s="16">
        <v>0</v>
      </c>
      <c r="N5" s="14">
        <v>12</v>
      </c>
      <c r="O5" s="16">
        <v>18</v>
      </c>
      <c r="P5" s="17">
        <v>0</v>
      </c>
    </row>
    <row r="6" spans="1:16" s="2" customFormat="1" ht="16.5" customHeight="1">
      <c r="A6" s="18" t="s">
        <v>18</v>
      </c>
      <c r="B6" s="19">
        <v>313</v>
      </c>
      <c r="C6" s="20">
        <v>82</v>
      </c>
      <c r="D6" s="21">
        <f t="shared" si="0"/>
        <v>26.198083067092654</v>
      </c>
      <c r="E6" s="20">
        <v>175</v>
      </c>
      <c r="F6" s="21">
        <f t="shared" si="1"/>
        <v>55.91054313099042</v>
      </c>
      <c r="G6" s="22">
        <v>14</v>
      </c>
      <c r="H6" s="21">
        <f t="shared" si="2"/>
        <v>4.472843450479233</v>
      </c>
      <c r="I6" s="20">
        <v>42</v>
      </c>
      <c r="J6" s="21">
        <f t="shared" si="3"/>
        <v>13.418530351437699</v>
      </c>
      <c r="K6" s="22">
        <v>0</v>
      </c>
      <c r="L6" s="19">
        <v>10</v>
      </c>
      <c r="M6" s="22">
        <v>71</v>
      </c>
      <c r="N6" s="20">
        <v>32</v>
      </c>
      <c r="O6" s="22">
        <v>18</v>
      </c>
      <c r="P6" s="23">
        <v>0</v>
      </c>
    </row>
    <row r="7" spans="1:16" s="2" customFormat="1" ht="16.5" customHeight="1">
      <c r="A7" s="18" t="s">
        <v>19</v>
      </c>
      <c r="B7" s="19">
        <v>173</v>
      </c>
      <c r="C7" s="20">
        <v>65</v>
      </c>
      <c r="D7" s="21">
        <f t="shared" si="0"/>
        <v>37.57225433526011</v>
      </c>
      <c r="E7" s="20">
        <v>85</v>
      </c>
      <c r="F7" s="21">
        <f t="shared" si="1"/>
        <v>49.13294797687861</v>
      </c>
      <c r="G7" s="22">
        <v>5</v>
      </c>
      <c r="H7" s="21">
        <f t="shared" si="2"/>
        <v>2.8901734104046244</v>
      </c>
      <c r="I7" s="20">
        <v>18</v>
      </c>
      <c r="J7" s="21">
        <f t="shared" si="3"/>
        <v>10.404624277456648</v>
      </c>
      <c r="K7" s="22">
        <v>4</v>
      </c>
      <c r="L7" s="19">
        <v>8</v>
      </c>
      <c r="M7" s="22">
        <v>13</v>
      </c>
      <c r="N7" s="20">
        <v>15</v>
      </c>
      <c r="O7" s="22">
        <v>17</v>
      </c>
      <c r="P7" s="23">
        <v>0</v>
      </c>
    </row>
    <row r="8" spans="1:16" s="2" customFormat="1" ht="16.5" customHeight="1">
      <c r="A8" s="18" t="s">
        <v>20</v>
      </c>
      <c r="B8" s="19">
        <v>229</v>
      </c>
      <c r="C8" s="20">
        <v>68</v>
      </c>
      <c r="D8" s="21">
        <f t="shared" si="0"/>
        <v>29.694323144104807</v>
      </c>
      <c r="E8" s="20">
        <v>137</v>
      </c>
      <c r="F8" s="21">
        <f t="shared" si="1"/>
        <v>59.82532751091703</v>
      </c>
      <c r="G8" s="22">
        <v>5</v>
      </c>
      <c r="H8" s="21">
        <f t="shared" si="2"/>
        <v>2.1834061135371177</v>
      </c>
      <c r="I8" s="20">
        <v>18</v>
      </c>
      <c r="J8" s="21">
        <f t="shared" si="3"/>
        <v>7.860262008733625</v>
      </c>
      <c r="K8" s="22">
        <v>4</v>
      </c>
      <c r="L8" s="19">
        <v>9</v>
      </c>
      <c r="M8" s="22">
        <v>12</v>
      </c>
      <c r="N8" s="20">
        <v>29</v>
      </c>
      <c r="O8" s="22">
        <v>16</v>
      </c>
      <c r="P8" s="23">
        <v>1</v>
      </c>
    </row>
    <row r="9" spans="1:16" s="2" customFormat="1" ht="16.5" customHeight="1">
      <c r="A9" s="18" t="s">
        <v>21</v>
      </c>
      <c r="B9" s="19">
        <v>246</v>
      </c>
      <c r="C9" s="20">
        <v>57</v>
      </c>
      <c r="D9" s="21">
        <f t="shared" si="0"/>
        <v>23.170731707317074</v>
      </c>
      <c r="E9" s="20">
        <v>113</v>
      </c>
      <c r="F9" s="21">
        <f t="shared" si="1"/>
        <v>45.9349593495935</v>
      </c>
      <c r="G9" s="22">
        <v>19</v>
      </c>
      <c r="H9" s="21">
        <f t="shared" si="2"/>
        <v>7.723577235772358</v>
      </c>
      <c r="I9" s="20">
        <v>56</v>
      </c>
      <c r="J9" s="21">
        <f t="shared" si="3"/>
        <v>22.76422764227642</v>
      </c>
      <c r="K9" s="22">
        <v>8</v>
      </c>
      <c r="L9" s="19">
        <v>6</v>
      </c>
      <c r="M9" s="22">
        <v>0</v>
      </c>
      <c r="N9" s="20">
        <v>47</v>
      </c>
      <c r="O9" s="22">
        <v>24</v>
      </c>
      <c r="P9" s="23">
        <v>0</v>
      </c>
    </row>
    <row r="10" spans="1:16" s="2" customFormat="1" ht="16.5" customHeight="1">
      <c r="A10" s="18" t="s">
        <v>22</v>
      </c>
      <c r="B10" s="19">
        <v>348</v>
      </c>
      <c r="C10" s="20">
        <v>111</v>
      </c>
      <c r="D10" s="21">
        <f t="shared" si="0"/>
        <v>31.896551724137932</v>
      </c>
      <c r="E10" s="20">
        <v>178</v>
      </c>
      <c r="F10" s="21">
        <f t="shared" si="1"/>
        <v>51.14942528735632</v>
      </c>
      <c r="G10" s="22">
        <v>8</v>
      </c>
      <c r="H10" s="21">
        <f t="shared" si="2"/>
        <v>2.2988505747126435</v>
      </c>
      <c r="I10" s="20">
        <v>51</v>
      </c>
      <c r="J10" s="21">
        <f t="shared" si="3"/>
        <v>14.655172413793101</v>
      </c>
      <c r="K10" s="22">
        <v>13</v>
      </c>
      <c r="L10" s="19">
        <v>33</v>
      </c>
      <c r="M10" s="22">
        <v>66</v>
      </c>
      <c r="N10" s="20">
        <v>68</v>
      </c>
      <c r="O10" s="22">
        <v>37</v>
      </c>
      <c r="P10" s="23">
        <v>1</v>
      </c>
    </row>
    <row r="11" spans="1:16" s="2" customFormat="1" ht="16.5" customHeight="1">
      <c r="A11" s="18" t="s">
        <v>8</v>
      </c>
      <c r="B11" s="19">
        <v>328</v>
      </c>
      <c r="C11" s="20">
        <v>91</v>
      </c>
      <c r="D11" s="21">
        <f t="shared" si="0"/>
        <v>27.743902439024392</v>
      </c>
      <c r="E11" s="20">
        <v>157</v>
      </c>
      <c r="F11" s="21">
        <f t="shared" si="1"/>
        <v>47.86585365853659</v>
      </c>
      <c r="G11" s="22">
        <v>7</v>
      </c>
      <c r="H11" s="21">
        <f t="shared" si="2"/>
        <v>2.1341463414634148</v>
      </c>
      <c r="I11" s="20">
        <v>71</v>
      </c>
      <c r="J11" s="21">
        <f t="shared" si="3"/>
        <v>21.646341463414632</v>
      </c>
      <c r="K11" s="22">
        <v>9</v>
      </c>
      <c r="L11" s="19">
        <v>9</v>
      </c>
      <c r="M11" s="22">
        <v>2</v>
      </c>
      <c r="N11" s="20">
        <v>35</v>
      </c>
      <c r="O11" s="22">
        <v>21</v>
      </c>
      <c r="P11" s="23">
        <v>0</v>
      </c>
    </row>
    <row r="12" spans="1:16" s="2" customFormat="1" ht="16.5" customHeight="1">
      <c r="A12" s="18" t="s">
        <v>23</v>
      </c>
      <c r="B12" s="19">
        <v>449</v>
      </c>
      <c r="C12" s="20">
        <v>111</v>
      </c>
      <c r="D12" s="21">
        <f t="shared" si="0"/>
        <v>24.721603563474385</v>
      </c>
      <c r="E12" s="20">
        <v>163</v>
      </c>
      <c r="F12" s="21">
        <f t="shared" si="1"/>
        <v>36.30289532293987</v>
      </c>
      <c r="G12" s="22">
        <v>15</v>
      </c>
      <c r="H12" s="21">
        <f t="shared" si="2"/>
        <v>3.34075723830735</v>
      </c>
      <c r="I12" s="20">
        <v>160</v>
      </c>
      <c r="J12" s="21">
        <f t="shared" si="3"/>
        <v>35.634743875278396</v>
      </c>
      <c r="K12" s="22">
        <v>13</v>
      </c>
      <c r="L12" s="19">
        <v>55</v>
      </c>
      <c r="M12" s="22">
        <v>14</v>
      </c>
      <c r="N12" s="20">
        <v>23</v>
      </c>
      <c r="O12" s="22">
        <v>26</v>
      </c>
      <c r="P12" s="23">
        <v>0</v>
      </c>
    </row>
    <row r="13" spans="1:16" s="2" customFormat="1" ht="16.5" customHeight="1" thickBot="1">
      <c r="A13" s="24" t="s">
        <v>24</v>
      </c>
      <c r="B13" s="25">
        <v>69</v>
      </c>
      <c r="C13" s="26">
        <v>9</v>
      </c>
      <c r="D13" s="27">
        <f t="shared" si="0"/>
        <v>13.043478260869565</v>
      </c>
      <c r="E13" s="28">
        <v>52</v>
      </c>
      <c r="F13" s="27">
        <f t="shared" si="1"/>
        <v>75.36231884057972</v>
      </c>
      <c r="G13" s="10">
        <v>1</v>
      </c>
      <c r="H13" s="27">
        <f t="shared" si="2"/>
        <v>1.4492753623188406</v>
      </c>
      <c r="I13" s="28">
        <v>7</v>
      </c>
      <c r="J13" s="27">
        <f t="shared" si="3"/>
        <v>10.144927536231885</v>
      </c>
      <c r="K13" s="10">
        <v>2</v>
      </c>
      <c r="L13" s="29">
        <v>6</v>
      </c>
      <c r="M13" s="30">
        <v>1</v>
      </c>
      <c r="N13" s="26">
        <v>17</v>
      </c>
      <c r="O13" s="10">
        <v>0</v>
      </c>
      <c r="P13" s="11">
        <v>69</v>
      </c>
    </row>
    <row r="14" spans="1:16" s="2" customFormat="1" ht="24" customHeight="1" thickBot="1" thickTop="1">
      <c r="A14" s="31" t="s">
        <v>25</v>
      </c>
      <c r="B14" s="32">
        <f>SUM(B5:B13)</f>
        <v>2687</v>
      </c>
      <c r="C14" s="33">
        <f>SUM(C5:C13)</f>
        <v>679</v>
      </c>
      <c r="D14" s="34">
        <f t="shared" si="0"/>
        <v>25.269817640491254</v>
      </c>
      <c r="E14" s="32">
        <f>SUM(E5:E13)</f>
        <v>1263</v>
      </c>
      <c r="F14" s="34">
        <f t="shared" si="1"/>
        <v>47.00409378489021</v>
      </c>
      <c r="G14" s="35">
        <f>SUM(G5:G13)</f>
        <v>86</v>
      </c>
      <c r="H14" s="34">
        <f t="shared" si="2"/>
        <v>3.2005954596203945</v>
      </c>
      <c r="I14" s="32">
        <f>SUM(I5:I13)</f>
        <v>655</v>
      </c>
      <c r="J14" s="34">
        <f t="shared" si="3"/>
        <v>24.37662820989952</v>
      </c>
      <c r="K14" s="35">
        <f aca="true" t="shared" si="4" ref="K14:P14">SUM(K5:K13)</f>
        <v>55</v>
      </c>
      <c r="L14" s="33">
        <f t="shared" si="4"/>
        <v>287</v>
      </c>
      <c r="M14" s="36">
        <f t="shared" si="4"/>
        <v>179</v>
      </c>
      <c r="N14" s="33">
        <f t="shared" si="4"/>
        <v>278</v>
      </c>
      <c r="O14" s="36">
        <f t="shared" si="4"/>
        <v>177</v>
      </c>
      <c r="P14" s="37">
        <f t="shared" si="4"/>
        <v>71</v>
      </c>
    </row>
    <row r="15" ht="13.5" thickTop="1"/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2008-05-06T12:12:18Z</dcterms:created>
  <dcterms:modified xsi:type="dcterms:W3CDTF">2008-05-06T12:12:47Z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