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filterPrivacy="1" defaultThemeVersion="124226"/>
  <xr:revisionPtr revIDLastSave="0" documentId="13_ncr:1_{BD5A2E8B-CD2A-4939-8041-48AF99D4E8B0}" xr6:coauthVersionLast="47" xr6:coauthVersionMax="47" xr10:uidLastSave="{00000000-0000-0000-0000-000000000000}"/>
  <bookViews>
    <workbookView xWindow="-108" yWindow="-108" windowWidth="23256" windowHeight="12456" xr2:uid="{00000000-000D-0000-FFFF-FFFF00000000}"/>
  </bookViews>
  <sheets>
    <sheet name="titul" sheetId="13" r:id="rId1"/>
    <sheet name="Koment." sheetId="9" r:id="rId2"/>
    <sheet name="A1. Konk1" sheetId="1" r:id="rId3"/>
    <sheet name="A2. Konk2" sheetId="2" r:id="rId4"/>
    <sheet name="A3. Konk3" sheetId="4" r:id="rId5"/>
    <sheet name="B1. Reštruk1" sheetId="5" r:id="rId6"/>
    <sheet name="B2. Reštruk2" sheetId="6" r:id="rId7"/>
    <sheet name="B3. Reštruk3" sheetId="11" r:id="rId8"/>
    <sheet name="C1. Oddlženie - NcKR" sheetId="7" r:id="rId9"/>
    <sheet name="C2. Oddlženie - OdK,OdS" sheetId="10" r:id="rId10"/>
    <sheet name="C3. Zrušenie oddlženia -Odi" sheetId="14" r:id="rId11"/>
    <sheet name="D. Incid" sheetId="8" r:id="rId12"/>
  </sheets>
  <definedNames>
    <definedName name="_xlnm.Print_Area" localSheetId="2">'A1. Konk1'!$A$1:$L$18</definedName>
    <definedName name="_xlnm.Print_Area" localSheetId="3">'A2. Konk2'!$A$1:$M$28</definedName>
    <definedName name="_xlnm.Print_Area" localSheetId="4">'A3. Konk3'!$A$1:$M$16</definedName>
    <definedName name="_xlnm.Print_Area" localSheetId="5">'B1. Reštruk1'!$A$1:$M$20</definedName>
    <definedName name="_xlnm.Print_Area" localSheetId="6">'B2. Reštruk2'!$A$1:$K$18</definedName>
    <definedName name="_xlnm.Print_Area" localSheetId="8">'C1. Oddlženie - NcKR'!$A$1:$J$24</definedName>
    <definedName name="_xlnm.Print_Area" localSheetId="11">'D. Incid'!$A$1:$O$20</definedName>
    <definedName name="_xlnm.Print_Area" localSheetId="1">Koment.!$A$1:$A$10</definedName>
    <definedName name="_xlnm.Print_Area" localSheetId="0">titul!$A$1:$A$5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7" i="6" l="1"/>
  <c r="M11" i="2"/>
  <c r="K8" i="11" l="1"/>
  <c r="K9" i="11"/>
  <c r="M15" i="4"/>
  <c r="M16" i="4"/>
  <c r="M25" i="2"/>
  <c r="M26" i="2"/>
  <c r="L6" i="1" l="1"/>
  <c r="L7" i="1"/>
  <c r="L12" i="1"/>
  <c r="L13" i="1"/>
  <c r="L14" i="1"/>
  <c r="L15" i="1"/>
  <c r="L16" i="1"/>
  <c r="L17" i="1"/>
  <c r="L18" i="1"/>
  <c r="M6" i="2"/>
  <c r="M7" i="2"/>
  <c r="M8" i="2"/>
  <c r="M9" i="2"/>
  <c r="M10" i="2"/>
  <c r="M20" i="2"/>
  <c r="M21" i="2"/>
  <c r="M22" i="2"/>
  <c r="M23" i="2"/>
  <c r="M24" i="2"/>
  <c r="M27" i="2"/>
  <c r="M28" i="2"/>
  <c r="M3" i="4"/>
  <c r="M4" i="4"/>
  <c r="M5" i="4"/>
  <c r="M11" i="4"/>
  <c r="M12" i="4"/>
  <c r="M13" i="4"/>
  <c r="M14" i="4"/>
  <c r="M6" i="5"/>
  <c r="M7" i="5"/>
  <c r="M8" i="5"/>
  <c r="M9" i="8" l="1"/>
  <c r="K7" i="6" l="1"/>
  <c r="K6" i="6"/>
  <c r="K5" i="6"/>
  <c r="K4" i="6"/>
  <c r="K3" i="6"/>
  <c r="J24" i="7" l="1"/>
  <c r="J23" i="7"/>
  <c r="J22" i="7"/>
  <c r="J21" i="7"/>
  <c r="K7" i="11"/>
  <c r="K10" i="11"/>
  <c r="K6" i="11"/>
  <c r="M20" i="8" l="1"/>
  <c r="M19" i="8"/>
  <c r="M18" i="8"/>
  <c r="M8" i="8"/>
  <c r="M10" i="8"/>
  <c r="M11" i="8"/>
  <c r="M12" i="8"/>
  <c r="M13" i="8"/>
  <c r="M7" i="8"/>
  <c r="M12" i="14"/>
  <c r="M11" i="14"/>
  <c r="M10" i="14"/>
  <c r="M9" i="14"/>
  <c r="M8" i="14"/>
  <c r="M7" i="14"/>
  <c r="J16" i="7"/>
  <c r="J15" i="7"/>
  <c r="M19" i="10"/>
  <c r="M18" i="10"/>
  <c r="M17" i="10"/>
  <c r="M16" i="10"/>
  <c r="M15" i="10"/>
  <c r="M11" i="10"/>
  <c r="M10" i="10"/>
  <c r="M9" i="10"/>
  <c r="M8" i="10"/>
  <c r="M7" i="10"/>
  <c r="J10" i="7"/>
  <c r="J9" i="7"/>
  <c r="J8" i="7"/>
  <c r="J7" i="7"/>
  <c r="K5" i="11"/>
  <c r="K4" i="11"/>
  <c r="K3" i="11"/>
  <c r="K18" i="6"/>
  <c r="K16" i="6"/>
  <c r="K15" i="6"/>
  <c r="K14" i="6"/>
  <c r="K13" i="6"/>
  <c r="M14" i="5"/>
  <c r="M13" i="5"/>
  <c r="M5" i="5" l="1"/>
</calcChain>
</file>

<file path=xl/sharedStrings.xml><?xml version="1.0" encoding="utf-8"?>
<sst xmlns="http://schemas.openxmlformats.org/spreadsheetml/2006/main" count="325" uniqueCount="125">
  <si>
    <t xml:space="preserve"> </t>
  </si>
  <si>
    <t>OS BA I</t>
  </si>
  <si>
    <t>OS TT</t>
  </si>
  <si>
    <t>OS TN</t>
  </si>
  <si>
    <t>OS NR</t>
  </si>
  <si>
    <t>OS ZA</t>
  </si>
  <si>
    <t>OS BB</t>
  </si>
  <si>
    <t>OS PO</t>
  </si>
  <si>
    <t>OS KE I</t>
  </si>
  <si>
    <t>SR</t>
  </si>
  <si>
    <t>Druh navrhovateľa</t>
  </si>
  <si>
    <t>likvidátor v mene dlžníka</t>
  </si>
  <si>
    <t>veriteľ fyzická osoba</t>
  </si>
  <si>
    <t>veriteľ právnická osoba</t>
  </si>
  <si>
    <t>viacerí veritelia</t>
  </si>
  <si>
    <t xml:space="preserve">iný subjekt </t>
  </si>
  <si>
    <t>A. KONKURZY</t>
  </si>
  <si>
    <t>Prehľad o vývoji a pohybe agendy</t>
  </si>
  <si>
    <t>Štruktúra navrhovateľov</t>
  </si>
  <si>
    <t>Spôsob vybavenia návrhu</t>
  </si>
  <si>
    <t>Zastavené konania spolu</t>
  </si>
  <si>
    <t>Zastavenie konkurzného konania</t>
  </si>
  <si>
    <t>Zrušené konkurzy</t>
  </si>
  <si>
    <t>Zrušené konkurzy spolu</t>
  </si>
  <si>
    <t>B. REŠTRUKTURALIZÁCIE</t>
  </si>
  <si>
    <t>Dlžník</t>
  </si>
  <si>
    <t xml:space="preserve">Veriteľ </t>
  </si>
  <si>
    <t>Charakteristika dlžníka</t>
  </si>
  <si>
    <t>Zastavenie reštrukturalizačného konania</t>
  </si>
  <si>
    <t>Prebiehajúce, povolené a skončené reštrukturalizácie</t>
  </si>
  <si>
    <t>Podnikateľ</t>
  </si>
  <si>
    <t>Nepodnikateľ</t>
  </si>
  <si>
    <t>D. INCIDENČNÉ SPORY</t>
  </si>
  <si>
    <t>Charakteristika navrhovateľov</t>
  </si>
  <si>
    <t>Veriteľ</t>
  </si>
  <si>
    <t>Správca</t>
  </si>
  <si>
    <t>Iný subjekt</t>
  </si>
  <si>
    <t xml:space="preserve">Povolené reštrukturalizácie </t>
  </si>
  <si>
    <t xml:space="preserve">Skončené reštrukturalizácie </t>
  </si>
  <si>
    <t xml:space="preserve">Začatím konkurzného konania súd skúma, či sú splnené podmienky pre vyhlásenie konkurzu. Ak tieto podmienky nie sú splnené, resp. vyskytnú sa skutočnosti právnej alebo faktickej povahy, ktoré nedovoľujú vyhlásiť konkurz, súd konkurzné konanie zastaví.  </t>
  </si>
  <si>
    <t>B. Reštrukturalizácia (zdroj: súdny register R)</t>
  </si>
  <si>
    <t xml:space="preserve">D. Incidenčné spory (zdroj: súdny register Cbi) </t>
  </si>
  <si>
    <t xml:space="preserve">Začatím reštrukturalizačného konania súd skúma, či sú splnené podmienky pre povolenie reštrukturalizácie. Ak tieto podmienky nie sú splnené, resp. vyskytnú sa skutočnosti právnej alebo faktickej povahy, ktoré nedovoľujú povoliť reštrukturalizáciu, súd reštrukturalizačné konanie zastaví.  </t>
  </si>
  <si>
    <t xml:space="preserve">Konkurzný súd rozhoduje o návrhu na vyhlásenie konkurzu tak, že tento návrh buď z nedostatku formálnych náležitostí návrhu odmietne, alebo začne konkurzné konanie. Iným spôsobom vybavenie návrhu môže byť napríklad postúpenie veci inému konkurznému súdu z dôvodu nedostatku miestnej príslušnosti. </t>
  </si>
  <si>
    <t>Nevybavené návrhy k 1.1. 2017</t>
  </si>
  <si>
    <t>Nevybavené návrhy k 31.12. 2017</t>
  </si>
  <si>
    <t>Nevybavené návrhy k 1.1.2018</t>
  </si>
  <si>
    <t>Nevybavené k 31.12.2018</t>
  </si>
  <si>
    <t>Došlé návrhy</t>
  </si>
  <si>
    <t>Vybavené</t>
  </si>
  <si>
    <t>Vybavené návrhy</t>
  </si>
  <si>
    <t>odmietnutím</t>
  </si>
  <si>
    <t>začatím konkurzného konania</t>
  </si>
  <si>
    <t>inak</t>
  </si>
  <si>
    <t>Prebiehajúce a vyhlásené konkurzy</t>
  </si>
  <si>
    <t>Vyhlásené konkurzy</t>
  </si>
  <si>
    <t>z dôvodu</t>
  </si>
  <si>
    <t>zaplatenie splatných pohľadávok</t>
  </si>
  <si>
    <t>osvedčenie platobnej schopnosti</t>
  </si>
  <si>
    <t>nedostatku majetku</t>
  </si>
  <si>
    <t>povolenia reštrukturalizácie</t>
  </si>
  <si>
    <t>iného dôvodu</t>
  </si>
  <si>
    <t>pre nedostatok majetku</t>
  </si>
  <si>
    <t>po splnení konečného rozvrhu</t>
  </si>
  <si>
    <t>z iného dôvodu</t>
  </si>
  <si>
    <t>Spôsob vybavenia návrhov</t>
  </si>
  <si>
    <t xml:space="preserve">začatím reštrukturalizačného konania  </t>
  </si>
  <si>
    <t>Nevybavené návrhy k 31.12.</t>
  </si>
  <si>
    <t>Nevybavené návrhy 1.1.</t>
  </si>
  <si>
    <t>Nevybavené návrhy k 1.1.</t>
  </si>
  <si>
    <t>Rozhodnuté</t>
  </si>
  <si>
    <t>Nerozhodnuté k 31.12.</t>
  </si>
  <si>
    <t>Nevybavené k 31.12.</t>
  </si>
  <si>
    <t>Prebiehajúce reštrukturalizácie k 31.12</t>
  </si>
  <si>
    <t>Prebiehajúce konkurzy k 31.12</t>
  </si>
  <si>
    <t>Došlé veci</t>
  </si>
  <si>
    <t>C1. KONANIE O ODDLŽENÍ (register NcKR)</t>
  </si>
  <si>
    <t>Nevybavené veci 1.1.</t>
  </si>
  <si>
    <t>Vybavené veci</t>
  </si>
  <si>
    <t>Nevybavené veci k 31.12.</t>
  </si>
  <si>
    <t>Prehľad o vývoji a pohybe agendy - oddlženia splátkovým kalendárom</t>
  </si>
  <si>
    <t>Prehľad o vývoji a pohybe agendy - oddlženie konkurzom</t>
  </si>
  <si>
    <t>C2. ODDLŽENIE - KONKUZOM (register OdK) A SPLÁTKOVÝM KALENDÁROM (register OdS)</t>
  </si>
  <si>
    <t>z toho</t>
  </si>
  <si>
    <t xml:space="preserve">z toho </t>
  </si>
  <si>
    <t>v tom</t>
  </si>
  <si>
    <t>nesplnenie podmienok podľa § 116 ods.2</t>
  </si>
  <si>
    <t xml:space="preserve">iný dôvod </t>
  </si>
  <si>
    <t>bez návrhu</t>
  </si>
  <si>
    <t>Prehľad o vývoji a pohybe agendy - zrušenie oddlženia</t>
  </si>
  <si>
    <t>A. Konkurz (zdroj: súdny register K)</t>
  </si>
  <si>
    <t>C3. ZRUŠENIE ODDLŽENIA( register Odi)</t>
  </si>
  <si>
    <t>Výsledok konania</t>
  </si>
  <si>
    <t>Konanie ukončené</t>
  </si>
  <si>
    <t>Zrušené oddlženia</t>
  </si>
  <si>
    <t>Odmietnuté návrhy</t>
  </si>
  <si>
    <t>Oddlženie konkurzom</t>
  </si>
  <si>
    <t>Oddlženie splátkovým kalendárom</t>
  </si>
  <si>
    <t>dlžník</t>
  </si>
  <si>
    <t>späťvzatie návrhu pred začatím konania</t>
  </si>
  <si>
    <r>
      <t xml:space="preserve">Konkurznú a reštrukturalizačnú agendu vybavujú </t>
    </r>
    <r>
      <rPr>
        <sz val="10"/>
        <rFont val="Arial"/>
        <family val="2"/>
        <charset val="238"/>
      </rPr>
      <t>okresné súdy v sídle krajských súdov.</t>
    </r>
  </si>
  <si>
    <r>
      <t>Štatistické zisťovanie v agende konkurzného a reštrukturalizačného konania vychádza z právnej úpravy zákona č. 7/2005 Z. z. o konkurze a reštrukturalizácii a o zmene a doplnení niektorých zákonov v znení neskorších predpisov. Štatistické zisťovanie je zamerané na štyri</t>
    </r>
    <r>
      <rPr>
        <sz val="10"/>
        <rFont val="Arial"/>
        <family val="2"/>
        <charset val="238"/>
      </rPr>
      <t xml:space="preserve"> oblasti: </t>
    </r>
  </si>
  <si>
    <r>
      <t xml:space="preserve">C. </t>
    </r>
    <r>
      <rPr>
        <sz val="10"/>
        <rFont val="Arial"/>
        <family val="2"/>
        <charset val="238"/>
      </rPr>
      <t>Oddlženie a zrušenie oddlženia (zdroj: súdny register NcKR, OdK, OdS a Odi)</t>
    </r>
  </si>
  <si>
    <t>späťvzatie návrhu po začatí konania</t>
  </si>
  <si>
    <t>vyhlásenie konkurzu na návrh dlžníka</t>
  </si>
  <si>
    <t xml:space="preserve">Dlžník fyzická osoba sa môže, podľa právnej úpravy účinnej do 28.2.2017, za zákonom stanovených podmienok domáhať po zrušení konkurzu zbavenia sa svojich dlhov. Uvedenému účelu slúži konanie o oddlžení. Ak súd oddlženie povolí, určí dlžníkovi skúšobnú dobu, počas ktorej dlžník odvádza časť svojich príjmov správcovi na účely pomerného uspokojenia existujúcich pohľadávok. V rámci skúšobnej doby vykonáva správu a konkurzný súd dohľad nad dlžníkom. Po uplynutí skúšobnej doby (ak nedôjde k jej zrušeniu), súd rozhodne o oddlžení dlžníka a týmto momentom sa neuspokojené pohľadávky stávajú voči dlžníkovi nevymáhateľné. Od 1.3.2017 je v platnosti nová právna úprava inštitútu oddlženia.  </t>
  </si>
  <si>
    <r>
      <t xml:space="preserve">Od 1.3.2017 sa oddlženie realizuje </t>
    </r>
    <r>
      <rPr>
        <sz val="12"/>
        <color theme="1"/>
        <rFont val="Arial"/>
        <family val="2"/>
        <charset val="238"/>
      </rPr>
      <t>dvoma alternatívnymi spôsobmi:
a) oddlženie konkurzom – znamená likvidáciu majetkovej podstaty dlžníka
b) oddlženie splátkovým kalendárom – znamená splácanie záväzkov dlžníka podľa splátkového kalendára</t>
    </r>
  </si>
  <si>
    <t xml:space="preserve">Incidenčné spory sú spory vyvolané konkurzným alebo reštrukturalizáčným konaním. Sú to typicky sporové konania, v ktorých vystupuje žalobca a žalovaný; nie ostatní účastníci konkurzného konania. Na druhej strane právoplatné rozhodnutia vydané v incidenčnom konaní sú záväzné aj pre tých účastníkov konkurzného alebo reštrukturalizáčného konania, ktorí neboli účastníkmi sporu. Typickým incidenčným konaním je napríklad konanie o určení popretej pohľadávky, konanie o vylúčení majetku zo súpisu, alebo konanie o určení neúčinnosti právneho úkonu z dôvodu uplatnenia odporovacieho práva. </t>
  </si>
  <si>
    <t>Do súdneho registra Odi sa zapisuje zrušenie oddlženia pre nepoctivý zámer. Návrh na zrušenie oddlženie môže podať dotknutý veriteľ  do 6 rokov od oddlženia, ak preukáže nepoctivý zámer dlžníka pri oddlžení. Súd môže rozhodnúť o zrušení oddlženia aj na podnet prokurátora.</t>
  </si>
  <si>
    <r>
      <t>III. 4. Konkurzná</t>
    </r>
    <r>
      <rPr>
        <b/>
        <sz val="28"/>
        <color rgb="FF3C64A0"/>
        <rFont val="Arial"/>
        <family val="2"/>
        <charset val="238"/>
      </rPr>
      <t xml:space="preserve"> a reštrukturalizačná agenda</t>
    </r>
    <r>
      <rPr>
        <b/>
        <sz val="28"/>
        <color rgb="FF0B64A0"/>
        <rFont val="Arial"/>
        <family val="2"/>
        <charset val="238"/>
      </rPr>
      <t xml:space="preserve"> (okresné súdy)</t>
    </r>
  </si>
  <si>
    <t xml:space="preserve">    oddlžením</t>
  </si>
  <si>
    <t xml:space="preserve">   oddlženie odmieta</t>
  </si>
  <si>
    <t xml:space="preserve">   inak</t>
  </si>
  <si>
    <t>Nerozhodnuté k 1.1.</t>
  </si>
  <si>
    <t>poskytnutia prísľubu správcu</t>
  </si>
  <si>
    <t xml:space="preserve"> oddlženia fyzickej osoby - podnikateľa</t>
  </si>
  <si>
    <t>predpoklady na konkurz neboli</t>
  </si>
  <si>
    <t>odvolacím súdom</t>
  </si>
  <si>
    <t>vyhlásením konkurzu na žiadosť správcu</t>
  </si>
  <si>
    <t>vyhlásením konkurzu bez návrhu</t>
  </si>
  <si>
    <t>zamietnutím plánu súdom</t>
  </si>
  <si>
    <t>potvrdením plánu súdom</t>
  </si>
  <si>
    <t>vyhlásením malého konkurzu</t>
  </si>
  <si>
    <t>Vyhlásené malé konkurzy</t>
  </si>
  <si>
    <t>poskytnutie prísľubu správcu (§ 172b)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</si>
</sst>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0"/>
      <name val="Arial"/>
      <charset val="238"/>
    </font>
    <font>
      <b/>
      <sz val="10"/>
      <name val="Arial"/>
      <family val="2"/>
      <charset val="238"/>
    </font>
    <font>
      <sz val="10"/>
      <name val="Arial"/>
      <family val="2"/>
      <charset val="238"/>
    </font>
    <font>
      <sz val="8"/>
      <name val="Arial"/>
      <family val="2"/>
      <charset val="238"/>
    </font>
    <font>
      <sz val="8"/>
      <name val="Arial"/>
      <family val="2"/>
      <charset val="238"/>
    </font>
    <font>
      <b/>
      <sz val="11"/>
      <color theme="0"/>
      <name val="Arial"/>
      <family val="2"/>
      <charset val="238"/>
    </font>
    <font>
      <b/>
      <sz val="10"/>
      <color theme="0"/>
      <name val="Arial"/>
      <family val="2"/>
      <charset val="238"/>
    </font>
    <font>
      <b/>
      <sz val="12"/>
      <color theme="0"/>
      <name val="Arial"/>
      <family val="2"/>
      <charset val="238"/>
    </font>
    <font>
      <sz val="10"/>
      <color rgb="FF000000"/>
      <name val="Arial"/>
      <family val="2"/>
      <charset val="238"/>
    </font>
    <font>
      <sz val="12"/>
      <color rgb="FF333333"/>
      <name val="Arial"/>
      <family val="2"/>
      <charset val="238"/>
    </font>
    <font>
      <sz val="9"/>
      <color rgb="FF333333"/>
      <name val="Arial"/>
      <family val="2"/>
      <charset val="238"/>
    </font>
    <font>
      <b/>
      <sz val="28"/>
      <color rgb="FF0B64A0"/>
      <name val="Arial"/>
      <family val="2"/>
      <charset val="238"/>
    </font>
    <font>
      <sz val="11"/>
      <name val="Arial"/>
      <family val="2"/>
      <charset val="238"/>
    </font>
    <font>
      <b/>
      <sz val="11"/>
      <name val="Arial"/>
      <family val="2"/>
      <charset val="238"/>
    </font>
    <font>
      <sz val="11"/>
      <color theme="0"/>
      <name val="Arial"/>
      <family val="2"/>
      <charset val="238"/>
    </font>
    <font>
      <sz val="12"/>
      <color theme="0"/>
      <name val="Arial"/>
      <family val="2"/>
      <charset val="238"/>
    </font>
    <font>
      <b/>
      <sz val="12"/>
      <name val="Arial"/>
      <family val="2"/>
      <charset val="238"/>
    </font>
    <font>
      <b/>
      <sz val="12"/>
      <color rgb="FF000000"/>
      <name val="Arial"/>
      <family val="2"/>
      <charset val="238"/>
    </font>
    <font>
      <sz val="12"/>
      <name val="Arial"/>
      <family val="2"/>
      <charset val="238"/>
    </font>
    <font>
      <sz val="12"/>
      <color theme="1"/>
      <name val="Arial"/>
      <family val="2"/>
      <charset val="238"/>
    </font>
    <font>
      <b/>
      <sz val="28"/>
      <color rgb="FF3C64A0"/>
      <name val="Arial"/>
      <family val="2"/>
      <charset val="238"/>
    </font>
  </fonts>
  <fills count="8">
    <fill>
      <patternFill patternType="none"/>
    </fill>
    <fill>
      <patternFill patternType="gray125"/>
    </fill>
    <fill>
      <patternFill patternType="solid">
        <fgColor rgb="FF0B64A0"/>
        <bgColor indexed="64"/>
      </patternFill>
    </fill>
    <fill>
      <patternFill patternType="solid">
        <fgColor rgb="FF3C64A0"/>
        <bgColor indexed="64"/>
      </patternFill>
    </fill>
    <fill>
      <patternFill patternType="solid">
        <fgColor rgb="FF00C7FF"/>
        <bgColor rgb="FFFFFFFF"/>
      </patternFill>
    </fill>
    <fill>
      <patternFill patternType="solid">
        <fgColor rgb="FF00C7FF"/>
        <bgColor indexed="64"/>
      </patternFill>
    </fill>
    <fill>
      <patternFill patternType="solid">
        <fgColor rgb="FF0B64A0"/>
        <bgColor rgb="FFFFFFFF"/>
      </patternFill>
    </fill>
    <fill>
      <patternFill patternType="solid">
        <fgColor rgb="FFFFFFFF"/>
        <bgColor rgb="FFFFFFFF"/>
      </patternFill>
    </fill>
  </fills>
  <borders count="20">
    <border>
      <left/>
      <right/>
      <top/>
      <bottom/>
      <diagonal/>
    </border>
    <border>
      <left style="thin">
        <color rgb="FFDDDDDD"/>
      </left>
      <right style="thin">
        <color rgb="FFDDDDDD"/>
      </right>
      <top style="thin">
        <color rgb="FFDDDDDD"/>
      </top>
      <bottom style="thin">
        <color rgb="FFDDDDDD"/>
      </bottom>
      <diagonal/>
    </border>
    <border>
      <left style="thin">
        <color rgb="FFDDDDDD"/>
      </left>
      <right/>
      <top style="thin">
        <color rgb="FFDDDDDD"/>
      </top>
      <bottom style="thin">
        <color rgb="FFDDDDDD"/>
      </bottom>
      <diagonal/>
    </border>
    <border>
      <left/>
      <right/>
      <top style="thin">
        <color rgb="FFDDDDDD"/>
      </top>
      <bottom style="thin">
        <color rgb="FFDDDDDD"/>
      </bottom>
      <diagonal/>
    </border>
    <border>
      <left/>
      <right style="thin">
        <color rgb="FFDDDDDD"/>
      </right>
      <top style="thin">
        <color rgb="FFDDDDDD"/>
      </top>
      <bottom style="thin">
        <color rgb="FFDDDDDD"/>
      </bottom>
      <diagonal/>
    </border>
    <border>
      <left style="thin">
        <color rgb="FFDDDDDD"/>
      </left>
      <right style="thin">
        <color rgb="FFDDDDDD"/>
      </right>
      <top style="thin">
        <color rgb="FFDDDDDD"/>
      </top>
      <bottom/>
      <diagonal/>
    </border>
    <border>
      <left style="thin">
        <color rgb="FFDDDDDD"/>
      </left>
      <right style="thin">
        <color rgb="FFDDDDDD"/>
      </right>
      <top/>
      <bottom/>
      <diagonal/>
    </border>
    <border>
      <left style="thin">
        <color rgb="FFDDDDDD"/>
      </left>
      <right style="thin">
        <color rgb="FFDDDDDD"/>
      </right>
      <top/>
      <bottom style="thin">
        <color rgb="FFDDDDDD"/>
      </bottom>
      <diagonal/>
    </border>
    <border>
      <left style="thin">
        <color rgb="FFDDDDDD"/>
      </left>
      <right/>
      <top/>
      <bottom/>
      <diagonal/>
    </border>
    <border>
      <left/>
      <right style="thin">
        <color rgb="FFDDDDDD"/>
      </right>
      <top style="thin">
        <color rgb="FFDDDDDD"/>
      </top>
      <bottom/>
      <diagonal/>
    </border>
    <border>
      <left/>
      <right style="thin">
        <color rgb="FFDDDDDD"/>
      </right>
      <top/>
      <bottom/>
      <diagonal/>
    </border>
    <border>
      <left/>
      <right/>
      <top style="thin">
        <color rgb="FFDDDDDD"/>
      </top>
      <bottom/>
      <diagonal/>
    </border>
    <border>
      <left/>
      <right/>
      <top/>
      <bottom style="thin">
        <color rgb="FFDDDDDD"/>
      </bottom>
      <diagonal/>
    </border>
    <border>
      <left style="thin">
        <color rgb="FFDDDDDD"/>
      </left>
      <right/>
      <top style="thin">
        <color rgb="FFDDDDDD"/>
      </top>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style="thin">
        <color theme="0"/>
      </right>
      <top style="thin">
        <color theme="0"/>
      </top>
      <bottom/>
      <diagonal/>
    </border>
    <border>
      <left/>
      <right style="thin">
        <color theme="0"/>
      </right>
      <top/>
      <bottom/>
      <diagonal/>
    </border>
    <border>
      <left/>
      <right style="thin">
        <color theme="0"/>
      </right>
      <top/>
      <bottom style="thin">
        <color theme="0"/>
      </bottom>
      <diagonal/>
    </border>
    <border>
      <left/>
      <right/>
      <top style="thin">
        <color theme="0"/>
      </top>
      <bottom style="thin">
        <color theme="0"/>
      </bottom>
      <diagonal/>
    </border>
  </borders>
  <cellStyleXfs count="3">
    <xf numFmtId="0" fontId="0" fillId="0" borderId="0"/>
    <xf numFmtId="0" fontId="1" fillId="0" borderId="0">
      <alignment horizontal="center" vertical="top"/>
    </xf>
    <xf numFmtId="0" fontId="8" fillId="0" borderId="0"/>
  </cellStyleXfs>
  <cellXfs count="133">
    <xf numFmtId="0" fontId="0" fillId="0" borderId="0" xfId="0"/>
    <xf numFmtId="0" fontId="0" fillId="0" borderId="0" xfId="0" applyAlignment="1">
      <alignment vertical="center" wrapText="1"/>
    </xf>
    <xf numFmtId="0" fontId="1" fillId="0" borderId="0" xfId="0" applyFont="1"/>
    <xf numFmtId="49" fontId="2" fillId="0" borderId="0" xfId="0" applyNumberFormat="1" applyFont="1" applyAlignment="1">
      <alignment horizontal="justify" vertical="center" wrapText="1"/>
    </xf>
    <xf numFmtId="0" fontId="1" fillId="5" borderId="1" xfId="0" applyFont="1" applyFill="1" applyBorder="1" applyAlignment="1">
      <alignment horizontal="center" vertical="center" wrapText="1"/>
    </xf>
    <xf numFmtId="0" fontId="10" fillId="7" borderId="0" xfId="2" applyFont="1" applyFill="1" applyAlignment="1">
      <alignment horizontal="left"/>
    </xf>
    <xf numFmtId="49" fontId="11" fillId="7" borderId="0" xfId="2" applyNumberFormat="1" applyFont="1" applyFill="1" applyAlignment="1">
      <alignment horizontal="center" vertical="center"/>
    </xf>
    <xf numFmtId="0" fontId="8" fillId="0" borderId="0" xfId="2"/>
    <xf numFmtId="0" fontId="13" fillId="0" borderId="1" xfId="0" applyFont="1" applyBorder="1" applyAlignment="1">
      <alignment horizontal="center" vertical="center"/>
    </xf>
    <xf numFmtId="0" fontId="12" fillId="0" borderId="1" xfId="0" applyFont="1" applyBorder="1" applyAlignment="1">
      <alignment horizontal="center" vertical="center"/>
    </xf>
    <xf numFmtId="0" fontId="7" fillId="2" borderId="1" xfId="0" applyFont="1" applyFill="1" applyBorder="1" applyAlignment="1">
      <alignment horizontal="center" vertical="center" wrapText="1"/>
    </xf>
    <xf numFmtId="0" fontId="16" fillId="5" borderId="1" xfId="0" applyFont="1" applyFill="1" applyBorder="1" applyAlignment="1">
      <alignment horizontal="center" vertical="center" wrapText="1"/>
    </xf>
    <xf numFmtId="0" fontId="18" fillId="0" borderId="1" xfId="0" applyFont="1" applyBorder="1" applyAlignment="1">
      <alignment horizontal="center" vertical="center"/>
    </xf>
    <xf numFmtId="0" fontId="18" fillId="0" borderId="0" xfId="0" applyFont="1"/>
    <xf numFmtId="0" fontId="18" fillId="2" borderId="0" xfId="0" applyFont="1" applyFill="1"/>
    <xf numFmtId="0" fontId="17" fillId="4" borderId="1" xfId="0" applyFont="1" applyFill="1" applyBorder="1" applyAlignment="1">
      <alignment horizontal="center" vertical="center"/>
    </xf>
    <xf numFmtId="0" fontId="16" fillId="0" borderId="0" xfId="0" applyFont="1" applyAlignment="1">
      <alignment vertical="center" wrapText="1"/>
    </xf>
    <xf numFmtId="0" fontId="16" fillId="0" borderId="1" xfId="0" applyFont="1" applyBorder="1" applyAlignment="1">
      <alignment horizontal="center" vertical="center"/>
    </xf>
    <xf numFmtId="3" fontId="18" fillId="0" borderId="0" xfId="0" applyNumberFormat="1" applyFont="1"/>
    <xf numFmtId="0" fontId="15" fillId="2" borderId="2" xfId="0" applyFont="1" applyFill="1" applyBorder="1" applyAlignment="1">
      <alignment vertical="center" wrapText="1"/>
    </xf>
    <xf numFmtId="0" fontId="15" fillId="2" borderId="3" xfId="0" applyFont="1" applyFill="1" applyBorder="1" applyAlignment="1">
      <alignment vertical="center" wrapText="1"/>
    </xf>
    <xf numFmtId="0" fontId="15" fillId="2" borderId="4" xfId="0" applyFont="1" applyFill="1" applyBorder="1" applyAlignment="1">
      <alignment vertical="center" wrapText="1"/>
    </xf>
    <xf numFmtId="0" fontId="15" fillId="0" borderId="0" xfId="0" applyFont="1" applyAlignment="1">
      <alignment horizontal="center" vertical="center"/>
    </xf>
    <xf numFmtId="0" fontId="7" fillId="2" borderId="1" xfId="0" applyFont="1" applyFill="1" applyBorder="1" applyAlignment="1">
      <alignment horizontal="left" vertical="center" wrapText="1"/>
    </xf>
    <xf numFmtId="0" fontId="7" fillId="6" borderId="1" xfId="0" applyFont="1" applyFill="1" applyBorder="1" applyAlignment="1">
      <alignment horizontal="center" vertical="center"/>
    </xf>
    <xf numFmtId="0" fontId="12" fillId="0" borderId="0" xfId="0" applyFont="1"/>
    <xf numFmtId="3" fontId="18" fillId="0" borderId="1" xfId="0" applyNumberFormat="1" applyFont="1" applyBorder="1" applyAlignment="1">
      <alignment horizontal="center" vertical="center" wrapText="1"/>
    </xf>
    <xf numFmtId="0" fontId="18" fillId="0" borderId="0" xfId="0" applyFont="1" applyAlignment="1">
      <alignment vertical="center" wrapText="1"/>
    </xf>
    <xf numFmtId="0" fontId="19" fillId="0" borderId="0" xfId="0" applyFont="1"/>
    <xf numFmtId="0" fontId="18" fillId="0" borderId="0" xfId="0" applyFont="1" applyAlignment="1">
      <alignment horizontal="center" vertical="center" wrapText="1"/>
    </xf>
    <xf numFmtId="3" fontId="18" fillId="0" borderId="0" xfId="0" applyNumberFormat="1" applyFont="1" applyAlignment="1">
      <alignment horizontal="center" vertical="center"/>
    </xf>
    <xf numFmtId="0" fontId="18" fillId="0" borderId="0" xfId="0" applyFont="1" applyAlignment="1">
      <alignment horizontal="center" vertical="center"/>
    </xf>
    <xf numFmtId="0" fontId="16" fillId="0" borderId="0" xfId="0" applyFont="1" applyAlignment="1">
      <alignment horizontal="center" vertical="center" wrapText="1"/>
    </xf>
    <xf numFmtId="1" fontId="18" fillId="0" borderId="0" xfId="0" applyNumberFormat="1" applyFont="1"/>
    <xf numFmtId="0" fontId="16" fillId="0" borderId="0" xfId="0" applyFont="1"/>
    <xf numFmtId="0" fontId="18" fillId="0" borderId="1" xfId="0" applyFont="1" applyBorder="1" applyAlignment="1">
      <alignment horizontal="center" vertical="center" wrapText="1"/>
    </xf>
    <xf numFmtId="0" fontId="12" fillId="0" borderId="0" xfId="0" applyFont="1" applyAlignment="1">
      <alignment horizontal="left"/>
    </xf>
    <xf numFmtId="0" fontId="14" fillId="2" borderId="1" xfId="0" applyFont="1" applyFill="1" applyBorder="1" applyAlignment="1">
      <alignment horizontal="left" vertical="center" wrapText="1"/>
    </xf>
    <xf numFmtId="0" fontId="15" fillId="2" borderId="1" xfId="0" applyFont="1" applyFill="1" applyBorder="1" applyAlignment="1">
      <alignment horizontal="left" vertical="center" wrapText="1" indent="1"/>
    </xf>
    <xf numFmtId="0" fontId="15" fillId="2" borderId="1" xfId="0" applyFont="1" applyFill="1" applyBorder="1" applyAlignment="1">
      <alignment vertical="center" wrapText="1"/>
    </xf>
    <xf numFmtId="0" fontId="7" fillId="2" borderId="1" xfId="0" applyFont="1" applyFill="1" applyBorder="1" applyAlignment="1">
      <alignment horizontal="center" vertical="center"/>
    </xf>
    <xf numFmtId="3" fontId="18" fillId="0" borderId="1" xfId="0" applyNumberFormat="1" applyFont="1" applyBorder="1" applyAlignment="1">
      <alignment horizontal="center" vertical="center"/>
    </xf>
    <xf numFmtId="0" fontId="9" fillId="6" borderId="0" xfId="2" applyFont="1" applyFill="1" applyAlignment="1">
      <alignment horizontal="left" vertical="center"/>
    </xf>
    <xf numFmtId="0" fontId="15" fillId="0" borderId="0" xfId="0" applyFont="1" applyAlignment="1">
      <alignment vertical="center" wrapText="1"/>
    </xf>
    <xf numFmtId="3" fontId="17" fillId="4" borderId="1" xfId="0" applyNumberFormat="1" applyFont="1" applyFill="1" applyBorder="1" applyAlignment="1">
      <alignment horizontal="center" vertical="center"/>
    </xf>
    <xf numFmtId="0" fontId="15" fillId="2" borderId="14" xfId="0" applyFont="1" applyFill="1" applyBorder="1" applyAlignment="1">
      <alignment horizontal="left" vertical="center" wrapText="1"/>
    </xf>
    <xf numFmtId="0" fontId="15" fillId="2" borderId="14" xfId="0" applyFont="1" applyFill="1" applyBorder="1" applyAlignment="1">
      <alignment horizontal="left" vertical="center"/>
    </xf>
    <xf numFmtId="0" fontId="15" fillId="2" borderId="15" xfId="0" applyFont="1" applyFill="1" applyBorder="1" applyAlignment="1">
      <alignment horizontal="left" vertical="center"/>
    </xf>
    <xf numFmtId="0" fontId="15" fillId="2" borderId="5" xfId="0" applyFont="1" applyFill="1" applyBorder="1" applyAlignment="1">
      <alignment vertical="center" wrapText="1"/>
    </xf>
    <xf numFmtId="0" fontId="15" fillId="2" borderId="14" xfId="0" applyFont="1" applyFill="1" applyBorder="1" applyAlignment="1">
      <alignment vertical="center" wrapText="1"/>
    </xf>
    <xf numFmtId="49" fontId="11" fillId="7" borderId="0" xfId="2" applyNumberFormat="1" applyFont="1" applyFill="1" applyAlignment="1">
      <alignment horizontal="center" vertical="center" wrapText="1"/>
    </xf>
    <xf numFmtId="3" fontId="16" fillId="4" borderId="1" xfId="0" applyNumberFormat="1" applyFont="1" applyFill="1" applyBorder="1" applyAlignment="1">
      <alignment horizontal="center" vertical="center"/>
    </xf>
    <xf numFmtId="0" fontId="15" fillId="2" borderId="19" xfId="0" applyFont="1" applyFill="1" applyBorder="1" applyAlignment="1">
      <alignment horizontal="left" vertical="center" wrapText="1"/>
    </xf>
    <xf numFmtId="0" fontId="15" fillId="2" borderId="19" xfId="0" applyFont="1" applyFill="1" applyBorder="1" applyAlignment="1">
      <alignment horizontal="left" vertical="center"/>
    </xf>
    <xf numFmtId="0" fontId="15" fillId="2" borderId="15" xfId="0" applyFont="1" applyFill="1" applyBorder="1" applyAlignment="1">
      <alignment horizontal="left" vertical="center" wrapText="1"/>
    </xf>
    <xf numFmtId="3" fontId="18" fillId="0" borderId="0" xfId="0" applyNumberFormat="1" applyFont="1" applyAlignment="1">
      <alignment vertical="center" wrapText="1"/>
    </xf>
    <xf numFmtId="0" fontId="7" fillId="2" borderId="1" xfId="0" applyFont="1" applyFill="1" applyBorder="1" applyAlignment="1">
      <alignment horizontal="left" vertical="center" wrapText="1" indent="1"/>
    </xf>
    <xf numFmtId="0" fontId="15" fillId="2" borderId="1" xfId="0" applyFont="1" applyFill="1" applyBorder="1" applyAlignment="1">
      <alignment horizontal="left" vertical="center" wrapText="1" indent="2"/>
    </xf>
    <xf numFmtId="0" fontId="7" fillId="2" borderId="1" xfId="0" applyFont="1" applyFill="1" applyBorder="1" applyAlignment="1">
      <alignment horizontal="left" vertical="center" indent="1"/>
    </xf>
    <xf numFmtId="0" fontId="7" fillId="2" borderId="1" xfId="0" applyFont="1" applyFill="1" applyBorder="1" applyAlignment="1">
      <alignment horizontal="center" vertical="center"/>
    </xf>
    <xf numFmtId="0" fontId="7" fillId="2" borderId="1" xfId="1" applyFont="1" applyFill="1" applyBorder="1" applyAlignment="1">
      <alignment horizontal="center" vertical="center" wrapText="1"/>
    </xf>
    <xf numFmtId="0" fontId="7" fillId="2"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15" fillId="2" borderId="2" xfId="0" applyFont="1" applyFill="1" applyBorder="1" applyAlignment="1">
      <alignment horizontal="left" vertical="center" wrapText="1"/>
    </xf>
    <xf numFmtId="0" fontId="15" fillId="2" borderId="3" xfId="0" applyFont="1" applyFill="1" applyBorder="1" applyAlignment="1">
      <alignment horizontal="left" vertical="center" wrapText="1"/>
    </xf>
    <xf numFmtId="0" fontId="15" fillId="2" borderId="4" xfId="0" applyFont="1" applyFill="1" applyBorder="1" applyAlignment="1">
      <alignment horizontal="left" vertical="center" wrapText="1"/>
    </xf>
    <xf numFmtId="0" fontId="18" fillId="2" borderId="3" xfId="0" applyFont="1" applyFill="1" applyBorder="1" applyAlignment="1">
      <alignment horizontal="left" vertical="center" wrapText="1"/>
    </xf>
    <xf numFmtId="0" fontId="15" fillId="2" borderId="11" xfId="0" applyFont="1" applyFill="1" applyBorder="1" applyAlignment="1">
      <alignment horizontal="center" vertical="center"/>
    </xf>
    <xf numFmtId="0" fontId="15" fillId="2" borderId="0" xfId="0" applyFont="1" applyFill="1" applyAlignment="1">
      <alignment horizontal="center" vertical="center"/>
    </xf>
    <xf numFmtId="0" fontId="15" fillId="2" borderId="5"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1" xfId="0" applyFont="1" applyFill="1" applyBorder="1" applyAlignment="1">
      <alignment horizontal="left" vertical="center" wrapText="1"/>
    </xf>
    <xf numFmtId="0" fontId="18" fillId="0" borderId="11" xfId="0" applyFont="1" applyBorder="1" applyAlignment="1">
      <alignment horizontal="center" vertical="center" wrapText="1"/>
    </xf>
    <xf numFmtId="0" fontId="18" fillId="0" borderId="0" xfId="0" applyFont="1" applyAlignment="1">
      <alignment horizontal="center" vertical="center" wrapText="1"/>
    </xf>
    <xf numFmtId="0" fontId="18" fillId="0" borderId="12" xfId="0" applyFont="1" applyBorder="1" applyAlignment="1">
      <alignment horizontal="center" vertical="center" wrapText="1"/>
    </xf>
    <xf numFmtId="0" fontId="5" fillId="2" borderId="1" xfId="0" applyFont="1" applyFill="1" applyBorder="1" applyAlignment="1">
      <alignment horizontal="left" vertical="center" indent="1"/>
    </xf>
    <xf numFmtId="0" fontId="5"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1" xfId="0" applyFont="1" applyFill="1" applyBorder="1" applyAlignment="1">
      <alignment horizontal="left" vertical="center" wrapText="1"/>
    </xf>
    <xf numFmtId="0" fontId="15" fillId="2" borderId="1" xfId="0" applyFont="1" applyFill="1" applyBorder="1" applyAlignment="1">
      <alignment horizontal="left" vertical="center" wrapText="1" indent="1"/>
    </xf>
    <xf numFmtId="0" fontId="7" fillId="2" borderId="1" xfId="0" applyFont="1" applyFill="1" applyBorder="1" applyAlignment="1">
      <alignment horizontal="left" vertical="center" wrapText="1"/>
    </xf>
    <xf numFmtId="0" fontId="14" fillId="2" borderId="2" xfId="0" applyFont="1" applyFill="1" applyBorder="1" applyAlignment="1">
      <alignment horizontal="left" vertical="center" wrapText="1"/>
    </xf>
    <xf numFmtId="0" fontId="14" fillId="2" borderId="3" xfId="0" applyFont="1" applyFill="1" applyBorder="1" applyAlignment="1">
      <alignment horizontal="left" vertical="center" wrapText="1"/>
    </xf>
    <xf numFmtId="0" fontId="14" fillId="2" borderId="4" xfId="0" applyFont="1" applyFill="1" applyBorder="1" applyAlignment="1">
      <alignment horizontal="left" vertical="center" wrapText="1"/>
    </xf>
    <xf numFmtId="0" fontId="14" fillId="2" borderId="9"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8" fillId="0" borderId="0" xfId="0" applyFont="1" applyAlignment="1">
      <alignment horizontal="center"/>
    </xf>
    <xf numFmtId="0" fontId="16" fillId="0" borderId="0" xfId="0" applyFont="1" applyAlignment="1">
      <alignment horizontal="center" vertical="center" wrapText="1"/>
    </xf>
    <xf numFmtId="0" fontId="16" fillId="0" borderId="0" xfId="0" applyFont="1" applyAlignment="1">
      <alignment horizontal="center"/>
    </xf>
    <xf numFmtId="0" fontId="18" fillId="0" borderId="0" xfId="0" applyFont="1" applyAlignment="1">
      <alignment horizontal="left" vertical="center" wrapText="1"/>
    </xf>
    <xf numFmtId="0" fontId="15" fillId="2" borderId="1" xfId="0" applyFont="1" applyFill="1" applyBorder="1" applyAlignment="1">
      <alignment horizontal="left" vertical="center" indent="1"/>
    </xf>
    <xf numFmtId="0" fontId="15" fillId="3" borderId="1" xfId="0" applyFont="1" applyFill="1" applyBorder="1" applyAlignment="1">
      <alignment horizontal="left" vertical="center" wrapText="1" indent="1"/>
    </xf>
    <xf numFmtId="0" fontId="7" fillId="2" borderId="2" xfId="1" applyFont="1" applyFill="1" applyBorder="1" applyAlignment="1">
      <alignment horizontal="center" vertical="center" wrapText="1"/>
    </xf>
    <xf numFmtId="0" fontId="7" fillId="2" borderId="3" xfId="1" applyFont="1" applyFill="1" applyBorder="1" applyAlignment="1">
      <alignment horizontal="center" vertical="center" wrapText="1"/>
    </xf>
    <xf numFmtId="0" fontId="7" fillId="2" borderId="4" xfId="1" applyFont="1" applyFill="1" applyBorder="1" applyAlignment="1">
      <alignment horizontal="center" vertical="center" wrapText="1"/>
    </xf>
    <xf numFmtId="0" fontId="12" fillId="0" borderId="0" xfId="0" applyFont="1" applyAlignment="1">
      <alignment horizontal="center" vertical="center" wrapText="1"/>
    </xf>
    <xf numFmtId="0" fontId="14" fillId="2" borderId="5"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5" fillId="2" borderId="2" xfId="0" applyFont="1" applyFill="1" applyBorder="1" applyAlignment="1">
      <alignment horizontal="left" vertical="center" wrapText="1" indent="1"/>
    </xf>
    <xf numFmtId="0" fontId="5" fillId="2" borderId="4" xfId="0" applyFont="1" applyFill="1" applyBorder="1" applyAlignment="1">
      <alignment horizontal="left" vertical="center" wrapText="1" indent="1"/>
    </xf>
    <xf numFmtId="0" fontId="14" fillId="2" borderId="2" xfId="0" applyFont="1" applyFill="1" applyBorder="1" applyAlignment="1">
      <alignment horizontal="left" vertical="center" wrapText="1" indent="1"/>
    </xf>
    <xf numFmtId="0" fontId="14" fillId="2" borderId="4" xfId="0" applyFont="1" applyFill="1" applyBorder="1" applyAlignment="1">
      <alignment horizontal="left" vertical="center" wrapText="1" indent="1"/>
    </xf>
    <xf numFmtId="0" fontId="14" fillId="2" borderId="2"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2" xfId="0" applyFont="1" applyFill="1" applyBorder="1" applyAlignment="1">
      <alignment horizontal="center"/>
    </xf>
    <xf numFmtId="0" fontId="14" fillId="2" borderId="4" xfId="0" applyFont="1" applyFill="1" applyBorder="1" applyAlignment="1">
      <alignment horizont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5" fillId="2" borderId="16" xfId="0" applyFont="1" applyFill="1" applyBorder="1" applyAlignment="1">
      <alignment horizontal="center" vertical="center" wrapText="1"/>
    </xf>
    <xf numFmtId="0" fontId="15" fillId="2" borderId="17"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5" fillId="2" borderId="2" xfId="0" applyFont="1" applyFill="1" applyBorder="1" applyAlignment="1">
      <alignment horizontal="left" vertical="center" wrapText="1" indent="1"/>
    </xf>
    <xf numFmtId="0" fontId="15" fillId="2" borderId="4" xfId="0" applyFont="1" applyFill="1" applyBorder="1" applyAlignment="1">
      <alignment horizontal="left" vertical="center" wrapText="1" indent="1"/>
    </xf>
    <xf numFmtId="0" fontId="15" fillId="2" borderId="13" xfId="0" applyFont="1" applyFill="1" applyBorder="1" applyAlignment="1">
      <alignment horizontal="left" vertical="center" wrapText="1" indent="1"/>
    </xf>
    <xf numFmtId="0" fontId="15" fillId="2" borderId="9" xfId="0" applyFont="1" applyFill="1" applyBorder="1" applyAlignment="1">
      <alignment horizontal="left" vertical="center" wrapText="1" indent="1"/>
    </xf>
    <xf numFmtId="0" fontId="7" fillId="2" borderId="12" xfId="0" applyFont="1" applyFill="1" applyBorder="1" applyAlignment="1">
      <alignment horizontal="center" vertical="center" wrapText="1"/>
    </xf>
    <xf numFmtId="0" fontId="15" fillId="2" borderId="3" xfId="0" applyFont="1" applyFill="1" applyBorder="1" applyAlignment="1">
      <alignment horizontal="left" vertical="center" wrapText="1" indent="1"/>
    </xf>
    <xf numFmtId="0" fontId="15" fillId="2" borderId="3" xfId="0" applyFont="1" applyFill="1" applyBorder="1" applyAlignment="1">
      <alignment horizontal="center" vertical="center" wrapText="1"/>
    </xf>
    <xf numFmtId="0" fontId="19" fillId="0" borderId="0" xfId="0" applyFont="1" applyAlignment="1">
      <alignment horizontal="center" vertical="center" wrapText="1"/>
    </xf>
    <xf numFmtId="0" fontId="15" fillId="2" borderId="11" xfId="0" applyFont="1" applyFill="1" applyBorder="1" applyAlignment="1">
      <alignment horizontal="left" vertical="center" wrapText="1" indent="1"/>
    </xf>
    <xf numFmtId="3" fontId="16" fillId="5" borderId="2" xfId="0" applyNumberFormat="1" applyFont="1" applyFill="1" applyBorder="1" applyAlignment="1">
      <alignment horizontal="center" vertical="center" wrapText="1"/>
    </xf>
    <xf numFmtId="3" fontId="16" fillId="5" borderId="3" xfId="0" applyNumberFormat="1" applyFont="1" applyFill="1" applyBorder="1" applyAlignment="1">
      <alignment horizontal="center" vertical="center" wrapText="1"/>
    </xf>
    <xf numFmtId="3" fontId="16" fillId="5" borderId="4" xfId="0" applyNumberFormat="1" applyFont="1" applyFill="1" applyBorder="1" applyAlignment="1">
      <alignment horizontal="center" vertical="center" wrapText="1"/>
    </xf>
    <xf numFmtId="0" fontId="7" fillId="2" borderId="8" xfId="0" applyFont="1" applyFill="1" applyBorder="1" applyAlignment="1">
      <alignment horizontal="center" vertical="center" wrapText="1"/>
    </xf>
    <xf numFmtId="0" fontId="15" fillId="2" borderId="1" xfId="0" applyFont="1" applyFill="1" applyBorder="1" applyAlignment="1">
      <alignment horizontal="center"/>
    </xf>
    <xf numFmtId="0" fontId="16" fillId="5" borderId="1" xfId="0" applyFont="1" applyFill="1" applyBorder="1" applyAlignment="1">
      <alignment horizontal="center" vertical="center"/>
    </xf>
  </cellXfs>
  <cellStyles count="3">
    <cellStyle name="názvy zar.hore" xfId="1" xr:uid="{00000000-0005-0000-0000-000000000000}"/>
    <cellStyle name="Normálna" xfId="0" builtinId="0"/>
    <cellStyle name="Normálna 3" xfId="2" xr:uid="{00000000-0005-0000-0000-000002000000}"/>
  </cellStyles>
  <dxfs count="0"/>
  <tableStyles count="0" defaultTableStyle="TableStyleMedium9" defaultPivotStyle="PivotStyleLight16"/>
  <colors>
    <mruColors>
      <color rgb="FF00C7FF"/>
      <color rgb="FF3C64A0"/>
      <color rgb="FF0B64A0"/>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6"/>
  <sheetViews>
    <sheetView tabSelected="1" zoomScale="60" zoomScaleNormal="60" workbookViewId="0"/>
  </sheetViews>
  <sheetFormatPr defaultColWidth="9.109375" defaultRowHeight="13.2" x14ac:dyDescent="0.25"/>
  <cols>
    <col min="1" max="1" width="120.44140625" style="7" customWidth="1"/>
    <col min="2" max="16384" width="9.109375" style="7"/>
  </cols>
  <sheetData>
    <row r="1" spans="1:1" s="5" customFormat="1" ht="67.349999999999994" customHeight="1" x14ac:dyDescent="0.2">
      <c r="A1" s="42"/>
    </row>
    <row r="2" spans="1:1" s="5" customFormat="1" ht="268.35000000000002" customHeight="1" x14ac:dyDescent="0.2"/>
    <row r="3" spans="1:1" s="5" customFormat="1" ht="83.1" customHeight="1" x14ac:dyDescent="0.2">
      <c r="A3" s="50" t="s">
        <v>109</v>
      </c>
    </row>
    <row r="4" spans="1:1" s="5" customFormat="1" ht="375.9" customHeight="1" x14ac:dyDescent="0.2">
      <c r="A4" s="6"/>
    </row>
    <row r="5" spans="1:1" s="5" customFormat="1" ht="67.650000000000006" customHeight="1" x14ac:dyDescent="0.2">
      <c r="A5" s="42"/>
    </row>
    <row r="6" spans="1:1" s="5" customFormat="1" ht="28.65" customHeight="1" x14ac:dyDescent="0.2"/>
  </sheetData>
  <pageMargins left="0" right="0" top="0" bottom="0" header="0" footer="0"/>
  <pageSetup paperSize="9" fitToWidth="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tint="-0.249977111117893"/>
    <pageSetUpPr fitToPage="1"/>
  </sheetPr>
  <dimension ref="A1:O19"/>
  <sheetViews>
    <sheetView zoomScale="70" zoomScaleNormal="70" workbookViewId="0">
      <selection sqref="A1:M1"/>
    </sheetView>
  </sheetViews>
  <sheetFormatPr defaultColWidth="8.6640625" defaultRowHeight="15" x14ac:dyDescent="0.25"/>
  <cols>
    <col min="1" max="4" width="9.6640625" style="13" customWidth="1"/>
    <col min="5" max="13" width="14.33203125" style="13" customWidth="1"/>
    <col min="14" max="16384" width="8.6640625" style="13"/>
  </cols>
  <sheetData>
    <row r="1" spans="1:15" ht="30" customHeight="1" x14ac:dyDescent="0.25">
      <c r="A1" s="60" t="s">
        <v>82</v>
      </c>
      <c r="B1" s="60"/>
      <c r="C1" s="60"/>
      <c r="D1" s="60"/>
      <c r="E1" s="60"/>
      <c r="F1" s="60"/>
      <c r="G1" s="60"/>
      <c r="H1" s="60"/>
      <c r="I1" s="60"/>
      <c r="J1" s="60"/>
      <c r="K1" s="60"/>
      <c r="L1" s="60"/>
      <c r="M1" s="60"/>
    </row>
    <row r="2" spans="1:15" ht="6.75" customHeight="1" x14ac:dyDescent="0.25">
      <c r="A2" s="63"/>
      <c r="B2" s="64"/>
      <c r="C2" s="64"/>
      <c r="D2" s="64"/>
      <c r="E2" s="64"/>
      <c r="F2" s="64"/>
      <c r="G2" s="64"/>
      <c r="H2" s="64"/>
      <c r="I2" s="64"/>
      <c r="J2" s="64"/>
      <c r="K2" s="64"/>
      <c r="L2" s="64"/>
      <c r="M2" s="64"/>
    </row>
    <row r="3" spans="1:15" ht="87" customHeight="1" x14ac:dyDescent="0.25">
      <c r="A3" s="125" t="s">
        <v>106</v>
      </c>
      <c r="B3" s="125"/>
      <c r="C3" s="125"/>
      <c r="D3" s="125"/>
      <c r="E3" s="125"/>
      <c r="F3" s="125"/>
      <c r="G3" s="125"/>
      <c r="H3" s="125"/>
      <c r="I3" s="125"/>
      <c r="J3" s="125"/>
      <c r="K3" s="125"/>
      <c r="L3" s="125"/>
      <c r="M3" s="125"/>
    </row>
    <row r="4" spans="1:15" ht="6.75" customHeight="1" x14ac:dyDescent="0.25">
      <c r="A4" s="63"/>
      <c r="B4" s="64"/>
      <c r="C4" s="64"/>
      <c r="D4" s="64"/>
      <c r="E4" s="64"/>
      <c r="F4" s="64"/>
      <c r="G4" s="64"/>
      <c r="H4" s="64"/>
      <c r="I4" s="64"/>
      <c r="J4" s="64"/>
      <c r="K4" s="64"/>
      <c r="L4" s="64"/>
      <c r="M4" s="64"/>
    </row>
    <row r="5" spans="1:15" ht="24.9" customHeight="1" x14ac:dyDescent="0.25">
      <c r="A5" s="64" t="s">
        <v>81</v>
      </c>
      <c r="B5" s="64"/>
      <c r="C5" s="64"/>
      <c r="D5" s="64"/>
      <c r="E5" s="64"/>
      <c r="F5" s="64"/>
      <c r="G5" s="64"/>
      <c r="H5" s="64"/>
      <c r="I5" s="64"/>
      <c r="J5" s="64"/>
      <c r="K5" s="64"/>
      <c r="L5" s="64"/>
      <c r="M5" s="64"/>
    </row>
    <row r="6" spans="1:15" ht="20.100000000000001" customHeight="1" x14ac:dyDescent="0.25">
      <c r="A6" s="116"/>
      <c r="B6" s="124"/>
      <c r="C6" s="124"/>
      <c r="D6" s="117"/>
      <c r="E6" s="10" t="s">
        <v>1</v>
      </c>
      <c r="F6" s="10" t="s">
        <v>2</v>
      </c>
      <c r="G6" s="10" t="s">
        <v>3</v>
      </c>
      <c r="H6" s="10" t="s">
        <v>4</v>
      </c>
      <c r="I6" s="10" t="s">
        <v>5</v>
      </c>
      <c r="J6" s="10" t="s">
        <v>6</v>
      </c>
      <c r="K6" s="10" t="s">
        <v>7</v>
      </c>
      <c r="L6" s="10" t="s">
        <v>8</v>
      </c>
      <c r="M6" s="11" t="s">
        <v>9</v>
      </c>
    </row>
    <row r="7" spans="1:15" ht="27.9" customHeight="1" x14ac:dyDescent="0.25">
      <c r="A7" s="118" t="s">
        <v>77</v>
      </c>
      <c r="B7" s="123"/>
      <c r="C7" s="123"/>
      <c r="D7" s="119"/>
      <c r="E7" s="12">
        <v>28</v>
      </c>
      <c r="F7" s="12">
        <v>24</v>
      </c>
      <c r="G7" s="12">
        <v>25</v>
      </c>
      <c r="H7" s="12">
        <v>99</v>
      </c>
      <c r="I7" s="12">
        <v>36</v>
      </c>
      <c r="J7" s="12">
        <v>108</v>
      </c>
      <c r="K7" s="12">
        <v>65</v>
      </c>
      <c r="L7" s="12">
        <v>133</v>
      </c>
      <c r="M7" s="44">
        <f>SUM(E7:L7)</f>
        <v>518</v>
      </c>
      <c r="N7" s="18"/>
    </row>
    <row r="8" spans="1:15" ht="27.9" customHeight="1" x14ac:dyDescent="0.25">
      <c r="A8" s="118" t="s">
        <v>75</v>
      </c>
      <c r="B8" s="123"/>
      <c r="C8" s="123"/>
      <c r="D8" s="119"/>
      <c r="E8" s="41">
        <v>968</v>
      </c>
      <c r="F8" s="41">
        <v>1058</v>
      </c>
      <c r="G8" s="41">
        <v>949</v>
      </c>
      <c r="H8" s="41">
        <v>1598</v>
      </c>
      <c r="I8" s="41">
        <v>860</v>
      </c>
      <c r="J8" s="41">
        <v>1469</v>
      </c>
      <c r="K8" s="41">
        <v>1312</v>
      </c>
      <c r="L8" s="41">
        <v>1214</v>
      </c>
      <c r="M8" s="44">
        <f>SUM(E8:L8)</f>
        <v>9428</v>
      </c>
    </row>
    <row r="9" spans="1:15" ht="27.9" customHeight="1" x14ac:dyDescent="0.25">
      <c r="A9" s="118" t="s">
        <v>78</v>
      </c>
      <c r="B9" s="123"/>
      <c r="C9" s="123"/>
      <c r="D9" s="119"/>
      <c r="E9" s="41">
        <v>704</v>
      </c>
      <c r="F9" s="41">
        <v>951</v>
      </c>
      <c r="G9" s="41">
        <v>944</v>
      </c>
      <c r="H9" s="41">
        <v>1521</v>
      </c>
      <c r="I9" s="41">
        <v>866</v>
      </c>
      <c r="J9" s="41">
        <v>1431</v>
      </c>
      <c r="K9" s="41">
        <v>1279</v>
      </c>
      <c r="L9" s="41">
        <v>1149</v>
      </c>
      <c r="M9" s="44">
        <f>SUM(E9:L9)</f>
        <v>8845</v>
      </c>
      <c r="O9" s="18"/>
    </row>
    <row r="10" spans="1:15" ht="27.9" customHeight="1" x14ac:dyDescent="0.25">
      <c r="A10" s="118" t="s">
        <v>79</v>
      </c>
      <c r="B10" s="123"/>
      <c r="C10" s="123"/>
      <c r="D10" s="119"/>
      <c r="E10" s="41">
        <v>292</v>
      </c>
      <c r="F10" s="41">
        <v>131</v>
      </c>
      <c r="G10" s="41">
        <v>30</v>
      </c>
      <c r="H10" s="41">
        <v>176</v>
      </c>
      <c r="I10" s="41">
        <v>30</v>
      </c>
      <c r="J10" s="41">
        <v>146</v>
      </c>
      <c r="K10" s="41">
        <v>98</v>
      </c>
      <c r="L10" s="41">
        <v>198</v>
      </c>
      <c r="M10" s="44">
        <f>SUM(E10:L10)</f>
        <v>1101</v>
      </c>
    </row>
    <row r="11" spans="1:15" ht="27.9" customHeight="1" x14ac:dyDescent="0.25">
      <c r="A11" s="118" t="s">
        <v>96</v>
      </c>
      <c r="B11" s="123"/>
      <c r="C11" s="123"/>
      <c r="D11" s="119"/>
      <c r="E11" s="30">
        <v>684</v>
      </c>
      <c r="F11" s="30">
        <v>939</v>
      </c>
      <c r="G11" s="30">
        <v>921</v>
      </c>
      <c r="H11" s="30">
        <v>1451</v>
      </c>
      <c r="I11" s="30">
        <v>867</v>
      </c>
      <c r="J11" s="30">
        <v>1404</v>
      </c>
      <c r="K11" s="30">
        <v>1273</v>
      </c>
      <c r="L11" s="30">
        <v>1086</v>
      </c>
      <c r="M11" s="44">
        <f>SUM(E11:L11)</f>
        <v>8625</v>
      </c>
    </row>
    <row r="12" spans="1:15" ht="20.100000000000001" customHeight="1" x14ac:dyDescent="0.25">
      <c r="M12" s="18"/>
    </row>
    <row r="13" spans="1:15" ht="24.9" customHeight="1" x14ac:dyDescent="0.25">
      <c r="A13" s="81" t="s">
        <v>80</v>
      </c>
      <c r="B13" s="81"/>
      <c r="C13" s="81"/>
      <c r="D13" s="81"/>
      <c r="E13" s="81"/>
      <c r="F13" s="81"/>
      <c r="G13" s="81"/>
      <c r="H13" s="81"/>
      <c r="I13" s="81"/>
      <c r="J13" s="81"/>
      <c r="K13" s="81"/>
      <c r="L13" s="81"/>
      <c r="M13" s="81"/>
    </row>
    <row r="14" spans="1:15" ht="20.100000000000001" customHeight="1" x14ac:dyDescent="0.25">
      <c r="A14" s="66"/>
      <c r="B14" s="67"/>
      <c r="C14" s="67"/>
      <c r="D14" s="68"/>
      <c r="E14" s="10" t="s">
        <v>1</v>
      </c>
      <c r="F14" s="10" t="s">
        <v>2</v>
      </c>
      <c r="G14" s="10" t="s">
        <v>3</v>
      </c>
      <c r="H14" s="10" t="s">
        <v>4</v>
      </c>
      <c r="I14" s="10" t="s">
        <v>5</v>
      </c>
      <c r="J14" s="10" t="s">
        <v>6</v>
      </c>
      <c r="K14" s="10" t="s">
        <v>7</v>
      </c>
      <c r="L14" s="10" t="s">
        <v>8</v>
      </c>
      <c r="M14" s="11" t="s">
        <v>9</v>
      </c>
    </row>
    <row r="15" spans="1:15" ht="27.9" customHeight="1" x14ac:dyDescent="0.25">
      <c r="A15" s="118" t="s">
        <v>77</v>
      </c>
      <c r="B15" s="123"/>
      <c r="C15" s="123"/>
      <c r="D15" s="119"/>
      <c r="E15" s="12">
        <v>2</v>
      </c>
      <c r="F15" s="12">
        <v>6</v>
      </c>
      <c r="G15" s="12">
        <v>1</v>
      </c>
      <c r="H15" s="12">
        <v>2</v>
      </c>
      <c r="I15" s="12">
        <v>2</v>
      </c>
      <c r="J15" s="12">
        <v>1</v>
      </c>
      <c r="K15" s="12">
        <v>17</v>
      </c>
      <c r="L15" s="12">
        <v>10</v>
      </c>
      <c r="M15" s="44">
        <f>SUM(E15:L15)</f>
        <v>41</v>
      </c>
      <c r="N15" s="18"/>
    </row>
    <row r="16" spans="1:15" ht="27.9" customHeight="1" x14ac:dyDescent="0.25">
      <c r="A16" s="118" t="s">
        <v>75</v>
      </c>
      <c r="B16" s="123"/>
      <c r="C16" s="123"/>
      <c r="D16" s="119"/>
      <c r="E16" s="12">
        <v>2</v>
      </c>
      <c r="F16" s="12">
        <v>18</v>
      </c>
      <c r="G16" s="12">
        <v>10</v>
      </c>
      <c r="H16" s="12">
        <v>45</v>
      </c>
      <c r="I16" s="12">
        <v>30</v>
      </c>
      <c r="J16" s="12">
        <v>15</v>
      </c>
      <c r="K16" s="12">
        <v>9</v>
      </c>
      <c r="L16" s="12">
        <v>13</v>
      </c>
      <c r="M16" s="44">
        <f>SUM(E16:L16)</f>
        <v>142</v>
      </c>
    </row>
    <row r="17" spans="1:14" ht="27.9" customHeight="1" x14ac:dyDescent="0.25">
      <c r="A17" s="118" t="s">
        <v>78</v>
      </c>
      <c r="B17" s="123"/>
      <c r="C17" s="123"/>
      <c r="D17" s="119"/>
      <c r="E17" s="12">
        <v>4</v>
      </c>
      <c r="F17" s="12">
        <v>14</v>
      </c>
      <c r="G17" s="12">
        <v>8</v>
      </c>
      <c r="H17" s="12">
        <v>47</v>
      </c>
      <c r="I17" s="12">
        <v>32</v>
      </c>
      <c r="J17" s="12">
        <v>15</v>
      </c>
      <c r="K17" s="12">
        <v>11</v>
      </c>
      <c r="L17" s="12">
        <v>9</v>
      </c>
      <c r="M17" s="44">
        <f>SUM(E17:L17)</f>
        <v>140</v>
      </c>
    </row>
    <row r="18" spans="1:14" ht="27.9" customHeight="1" x14ac:dyDescent="0.25">
      <c r="A18" s="118" t="s">
        <v>79</v>
      </c>
      <c r="B18" s="123"/>
      <c r="C18" s="123"/>
      <c r="D18" s="119"/>
      <c r="E18" s="12">
        <v>0</v>
      </c>
      <c r="F18" s="12">
        <v>10</v>
      </c>
      <c r="G18" s="12">
        <v>3</v>
      </c>
      <c r="H18" s="12">
        <v>0</v>
      </c>
      <c r="I18" s="12">
        <v>0</v>
      </c>
      <c r="J18" s="12">
        <v>1</v>
      </c>
      <c r="K18" s="12">
        <v>15</v>
      </c>
      <c r="L18" s="12">
        <v>14</v>
      </c>
      <c r="M18" s="44">
        <f>SUM(E18:L18)</f>
        <v>43</v>
      </c>
      <c r="N18" s="18"/>
    </row>
    <row r="19" spans="1:14" ht="27.9" customHeight="1" x14ac:dyDescent="0.25">
      <c r="A19" s="118" t="s">
        <v>97</v>
      </c>
      <c r="B19" s="123"/>
      <c r="C19" s="123"/>
      <c r="D19" s="119"/>
      <c r="E19" s="12">
        <v>1</v>
      </c>
      <c r="F19" s="12">
        <v>4</v>
      </c>
      <c r="G19" s="12">
        <v>3</v>
      </c>
      <c r="H19" s="12">
        <v>21</v>
      </c>
      <c r="I19" s="12">
        <v>15</v>
      </c>
      <c r="J19" s="12">
        <v>2</v>
      </c>
      <c r="K19" s="12">
        <v>5</v>
      </c>
      <c r="L19" s="12">
        <v>7</v>
      </c>
      <c r="M19" s="44">
        <f>SUM(E19:L19)</f>
        <v>58</v>
      </c>
    </row>
  </sheetData>
  <mergeCells count="18">
    <mergeCell ref="A6:D6"/>
    <mergeCell ref="A14:D14"/>
    <mergeCell ref="A11:D11"/>
    <mergeCell ref="A1:M1"/>
    <mergeCell ref="A3:M3"/>
    <mergeCell ref="A5:M5"/>
    <mergeCell ref="A13:M13"/>
    <mergeCell ref="A4:M4"/>
    <mergeCell ref="A2:M2"/>
    <mergeCell ref="A7:D7"/>
    <mergeCell ref="A8:D8"/>
    <mergeCell ref="A9:D9"/>
    <mergeCell ref="A10:D10"/>
    <mergeCell ref="A19:D19"/>
    <mergeCell ref="A15:D15"/>
    <mergeCell ref="A16:D16"/>
    <mergeCell ref="A17:D17"/>
    <mergeCell ref="A18:D18"/>
  </mergeCells>
  <printOptions horizontalCentered="1"/>
  <pageMargins left="0.70866141732283472" right="0.70866141732283472" top="0.74803149606299213" bottom="0.74803149606299213" header="0.31496062992125984" footer="0.31496062992125984"/>
  <pageSetup paperSize="9" scale="7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tint="-0.249977111117893"/>
    <pageSetUpPr fitToPage="1"/>
  </sheetPr>
  <dimension ref="A1:N12"/>
  <sheetViews>
    <sheetView zoomScale="70" zoomScaleNormal="70" workbookViewId="0">
      <selection activeCell="A5" sqref="A5:M5"/>
    </sheetView>
  </sheetViews>
  <sheetFormatPr defaultColWidth="8.6640625" defaultRowHeight="15" x14ac:dyDescent="0.25"/>
  <cols>
    <col min="1" max="4" width="8.6640625" style="13" customWidth="1"/>
    <col min="5" max="13" width="14.33203125" style="13" customWidth="1"/>
    <col min="14" max="16384" width="8.6640625" style="13"/>
  </cols>
  <sheetData>
    <row r="1" spans="1:14" ht="30" customHeight="1" x14ac:dyDescent="0.25">
      <c r="A1" s="60" t="s">
        <v>91</v>
      </c>
      <c r="B1" s="60"/>
      <c r="C1" s="60"/>
      <c r="D1" s="60"/>
      <c r="E1" s="60"/>
      <c r="F1" s="60"/>
      <c r="G1" s="60"/>
      <c r="H1" s="60"/>
      <c r="I1" s="60"/>
      <c r="J1" s="60"/>
      <c r="K1" s="60"/>
      <c r="L1" s="60"/>
      <c r="M1" s="60"/>
    </row>
    <row r="2" spans="1:14" ht="6.75" customHeight="1" x14ac:dyDescent="0.25">
      <c r="A2" s="63"/>
      <c r="B2" s="64"/>
      <c r="C2" s="64"/>
      <c r="D2" s="64"/>
      <c r="E2" s="64"/>
      <c r="F2" s="64"/>
      <c r="G2" s="64"/>
      <c r="H2" s="64"/>
      <c r="I2" s="64"/>
      <c r="J2" s="64"/>
      <c r="K2" s="64"/>
      <c r="L2" s="64"/>
      <c r="M2" s="64"/>
    </row>
    <row r="3" spans="1:14" ht="87" customHeight="1" x14ac:dyDescent="0.25">
      <c r="A3" s="125" t="s">
        <v>108</v>
      </c>
      <c r="B3" s="125"/>
      <c r="C3" s="125"/>
      <c r="D3" s="125"/>
      <c r="E3" s="125"/>
      <c r="F3" s="125"/>
      <c r="G3" s="125"/>
      <c r="H3" s="125"/>
      <c r="I3" s="125"/>
      <c r="J3" s="125"/>
      <c r="K3" s="125"/>
      <c r="L3" s="125"/>
      <c r="M3" s="125"/>
    </row>
    <row r="4" spans="1:14" ht="6.75" customHeight="1" x14ac:dyDescent="0.25">
      <c r="A4" s="63"/>
      <c r="B4" s="64"/>
      <c r="C4" s="64"/>
      <c r="D4" s="64"/>
      <c r="E4" s="64"/>
      <c r="F4" s="64"/>
      <c r="G4" s="64"/>
      <c r="H4" s="64"/>
      <c r="I4" s="64"/>
      <c r="J4" s="64"/>
      <c r="K4" s="64"/>
      <c r="L4" s="64"/>
      <c r="M4" s="64"/>
    </row>
    <row r="5" spans="1:14" ht="24.9" customHeight="1" x14ac:dyDescent="0.25">
      <c r="A5" s="64" t="s">
        <v>89</v>
      </c>
      <c r="B5" s="64"/>
      <c r="C5" s="64"/>
      <c r="D5" s="64"/>
      <c r="E5" s="64"/>
      <c r="F5" s="64"/>
      <c r="G5" s="64"/>
      <c r="H5" s="64"/>
      <c r="I5" s="64"/>
      <c r="J5" s="64"/>
      <c r="K5" s="64"/>
      <c r="L5" s="64"/>
      <c r="M5" s="64"/>
    </row>
    <row r="6" spans="1:14" ht="20.100000000000001" customHeight="1" x14ac:dyDescent="0.25">
      <c r="A6" s="116"/>
      <c r="B6" s="124"/>
      <c r="C6" s="124"/>
      <c r="D6" s="117"/>
      <c r="E6" s="10" t="s">
        <v>1</v>
      </c>
      <c r="F6" s="10" t="s">
        <v>2</v>
      </c>
      <c r="G6" s="10" t="s">
        <v>3</v>
      </c>
      <c r="H6" s="10" t="s">
        <v>4</v>
      </c>
      <c r="I6" s="10" t="s">
        <v>5</v>
      </c>
      <c r="J6" s="10" t="s">
        <v>6</v>
      </c>
      <c r="K6" s="10" t="s">
        <v>7</v>
      </c>
      <c r="L6" s="10" t="s">
        <v>8</v>
      </c>
      <c r="M6" s="11" t="s">
        <v>9</v>
      </c>
    </row>
    <row r="7" spans="1:14" ht="27.9" customHeight="1" x14ac:dyDescent="0.25">
      <c r="A7" s="118" t="s">
        <v>77</v>
      </c>
      <c r="B7" s="123"/>
      <c r="C7" s="123"/>
      <c r="D7" s="119"/>
      <c r="E7" s="12">
        <v>12</v>
      </c>
      <c r="F7" s="12">
        <v>15</v>
      </c>
      <c r="G7" s="12">
        <v>35</v>
      </c>
      <c r="H7" s="12">
        <v>19</v>
      </c>
      <c r="I7" s="12">
        <v>25</v>
      </c>
      <c r="J7" s="12">
        <v>30</v>
      </c>
      <c r="K7" s="12">
        <v>21</v>
      </c>
      <c r="L7" s="12">
        <v>36</v>
      </c>
      <c r="M7" s="44">
        <f t="shared" ref="M7:M12" si="0">SUM(E7:L7)</f>
        <v>193</v>
      </c>
      <c r="N7" s="18"/>
    </row>
    <row r="8" spans="1:14" ht="27.9" customHeight="1" x14ac:dyDescent="0.25">
      <c r="A8" s="118" t="s">
        <v>75</v>
      </c>
      <c r="B8" s="123"/>
      <c r="C8" s="123"/>
      <c r="D8" s="119"/>
      <c r="E8" s="12">
        <v>16</v>
      </c>
      <c r="F8" s="12">
        <v>17</v>
      </c>
      <c r="G8" s="12">
        <v>17</v>
      </c>
      <c r="H8" s="12">
        <v>14</v>
      </c>
      <c r="I8" s="12">
        <v>15</v>
      </c>
      <c r="J8" s="12">
        <v>18</v>
      </c>
      <c r="K8" s="12">
        <v>23</v>
      </c>
      <c r="L8" s="12">
        <v>32</v>
      </c>
      <c r="M8" s="44">
        <f t="shared" si="0"/>
        <v>152</v>
      </c>
    </row>
    <row r="9" spans="1:14" ht="27.9" customHeight="1" x14ac:dyDescent="0.25">
      <c r="A9" s="118" t="s">
        <v>78</v>
      </c>
      <c r="B9" s="123"/>
      <c r="C9" s="123"/>
      <c r="D9" s="119"/>
      <c r="E9" s="12">
        <v>5</v>
      </c>
      <c r="F9" s="12">
        <v>6</v>
      </c>
      <c r="G9" s="12">
        <v>20</v>
      </c>
      <c r="H9" s="12">
        <v>5</v>
      </c>
      <c r="I9" s="12">
        <v>9</v>
      </c>
      <c r="J9" s="12">
        <v>6</v>
      </c>
      <c r="K9" s="12">
        <v>11</v>
      </c>
      <c r="L9" s="12">
        <v>6</v>
      </c>
      <c r="M9" s="44">
        <f t="shared" si="0"/>
        <v>68</v>
      </c>
    </row>
    <row r="10" spans="1:14" ht="27.9" customHeight="1" x14ac:dyDescent="0.25">
      <c r="A10" s="120" t="s">
        <v>79</v>
      </c>
      <c r="B10" s="126"/>
      <c r="C10" s="126"/>
      <c r="D10" s="121"/>
      <c r="E10" s="12">
        <v>23</v>
      </c>
      <c r="F10" s="12">
        <v>26</v>
      </c>
      <c r="G10" s="12">
        <v>32</v>
      </c>
      <c r="H10" s="12">
        <v>28</v>
      </c>
      <c r="I10" s="12">
        <v>31</v>
      </c>
      <c r="J10" s="12">
        <v>42</v>
      </c>
      <c r="K10" s="12">
        <v>33</v>
      </c>
      <c r="L10" s="12">
        <v>62</v>
      </c>
      <c r="M10" s="44">
        <f t="shared" si="0"/>
        <v>277</v>
      </c>
    </row>
    <row r="11" spans="1:14" ht="30" customHeight="1" x14ac:dyDescent="0.25">
      <c r="A11" s="120" t="s">
        <v>94</v>
      </c>
      <c r="B11" s="126"/>
      <c r="C11" s="126"/>
      <c r="D11" s="121"/>
      <c r="E11" s="12">
        <v>2</v>
      </c>
      <c r="F11" s="12">
        <v>1</v>
      </c>
      <c r="G11" s="12">
        <v>3</v>
      </c>
      <c r="H11" s="12">
        <v>5</v>
      </c>
      <c r="I11" s="12">
        <v>2</v>
      </c>
      <c r="J11" s="12">
        <v>6</v>
      </c>
      <c r="K11" s="12">
        <v>1</v>
      </c>
      <c r="L11" s="12">
        <v>4</v>
      </c>
      <c r="M11" s="44">
        <f t="shared" si="0"/>
        <v>24</v>
      </c>
    </row>
    <row r="12" spans="1:14" ht="30" customHeight="1" x14ac:dyDescent="0.25">
      <c r="A12" s="120" t="s">
        <v>95</v>
      </c>
      <c r="B12" s="126"/>
      <c r="C12" s="126"/>
      <c r="D12" s="121"/>
      <c r="E12" s="12">
        <v>0</v>
      </c>
      <c r="F12" s="12">
        <v>0</v>
      </c>
      <c r="G12" s="12">
        <v>0</v>
      </c>
      <c r="H12" s="12">
        <v>0</v>
      </c>
      <c r="I12" s="12">
        <v>0</v>
      </c>
      <c r="J12" s="12">
        <v>0</v>
      </c>
      <c r="K12" s="12">
        <v>1</v>
      </c>
      <c r="L12" s="12">
        <v>1</v>
      </c>
      <c r="M12" s="44">
        <f t="shared" si="0"/>
        <v>2</v>
      </c>
    </row>
  </sheetData>
  <mergeCells count="12">
    <mergeCell ref="A6:D6"/>
    <mergeCell ref="A1:M1"/>
    <mergeCell ref="A2:M2"/>
    <mergeCell ref="A3:M3"/>
    <mergeCell ref="A4:M4"/>
    <mergeCell ref="A5:M5"/>
    <mergeCell ref="A11:D11"/>
    <mergeCell ref="A12:D12"/>
    <mergeCell ref="A7:D7"/>
    <mergeCell ref="A9:D9"/>
    <mergeCell ref="A8:D8"/>
    <mergeCell ref="A10:D10"/>
  </mergeCells>
  <printOptions horizontalCentered="1"/>
  <pageMargins left="0.70866141732283472" right="0.70866141732283472" top="0.74803149606299213" bottom="0.74803149606299213" header="0.31496062992125984" footer="0.31496062992125984"/>
  <pageSetup paperSize="9" scale="81"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tint="-0.249977111117893"/>
    <pageSetUpPr fitToPage="1"/>
  </sheetPr>
  <dimension ref="A1:Q20"/>
  <sheetViews>
    <sheetView zoomScale="70" zoomScaleNormal="70" zoomScaleSheetLayoutView="100" workbookViewId="0">
      <selection sqref="A1:O1"/>
    </sheetView>
  </sheetViews>
  <sheetFormatPr defaultColWidth="8.6640625" defaultRowHeight="15" x14ac:dyDescent="0.25"/>
  <cols>
    <col min="1" max="3" width="8.6640625" style="13"/>
    <col min="4" max="4" width="8.6640625" style="13" customWidth="1"/>
    <col min="5" max="12" width="14.33203125" style="13" customWidth="1"/>
    <col min="13" max="13" width="5.6640625" style="13" customWidth="1"/>
    <col min="14" max="14" width="4.109375" style="13" customWidth="1"/>
    <col min="15" max="15" width="5.88671875" style="13" customWidth="1"/>
    <col min="16" max="16384" width="8.6640625" style="13"/>
  </cols>
  <sheetData>
    <row r="1" spans="1:17" ht="30" customHeight="1" x14ac:dyDescent="0.25">
      <c r="A1" s="96" t="s">
        <v>32</v>
      </c>
      <c r="B1" s="97"/>
      <c r="C1" s="97"/>
      <c r="D1" s="97"/>
      <c r="E1" s="97"/>
      <c r="F1" s="97"/>
      <c r="G1" s="97"/>
      <c r="H1" s="97"/>
      <c r="I1" s="97"/>
      <c r="J1" s="97"/>
      <c r="K1" s="97"/>
      <c r="L1" s="97"/>
      <c r="M1" s="97"/>
      <c r="N1" s="97"/>
      <c r="O1" s="98"/>
    </row>
    <row r="2" spans="1:17" ht="6.75" customHeight="1" x14ac:dyDescent="0.25">
      <c r="A2" s="130"/>
      <c r="B2" s="81"/>
      <c r="C2" s="81"/>
      <c r="D2" s="81"/>
      <c r="E2" s="81"/>
      <c r="F2" s="81"/>
      <c r="G2" s="81"/>
      <c r="H2" s="81"/>
      <c r="I2" s="81"/>
      <c r="J2" s="81"/>
      <c r="K2" s="81"/>
      <c r="L2" s="81"/>
      <c r="M2" s="81"/>
      <c r="N2" s="81"/>
      <c r="O2" s="81"/>
    </row>
    <row r="3" spans="1:17" s="27" customFormat="1" ht="71.25" customHeight="1" x14ac:dyDescent="0.25">
      <c r="A3" s="125" t="s">
        <v>107</v>
      </c>
      <c r="B3" s="125"/>
      <c r="C3" s="125"/>
      <c r="D3" s="125"/>
      <c r="E3" s="125"/>
      <c r="F3" s="125"/>
      <c r="G3" s="125"/>
      <c r="H3" s="125"/>
      <c r="I3" s="125"/>
      <c r="J3" s="125"/>
      <c r="K3" s="125"/>
      <c r="L3" s="125"/>
      <c r="M3" s="125"/>
      <c r="N3" s="125"/>
      <c r="O3" s="125"/>
    </row>
    <row r="4" spans="1:17" ht="6.75" customHeight="1" x14ac:dyDescent="0.25">
      <c r="A4" s="130"/>
      <c r="B4" s="81"/>
      <c r="C4" s="81"/>
      <c r="D4" s="81"/>
      <c r="E4" s="81"/>
      <c r="F4" s="81"/>
      <c r="G4" s="81"/>
      <c r="H4" s="81"/>
      <c r="I4" s="81"/>
      <c r="J4" s="81"/>
      <c r="K4" s="81"/>
      <c r="L4" s="81"/>
      <c r="M4" s="81"/>
      <c r="N4" s="81"/>
      <c r="O4" s="81"/>
    </row>
    <row r="5" spans="1:17" ht="24.9" customHeight="1" x14ac:dyDescent="0.25">
      <c r="A5" s="61" t="s">
        <v>17</v>
      </c>
      <c r="B5" s="61"/>
      <c r="C5" s="61"/>
      <c r="D5" s="61"/>
      <c r="E5" s="61"/>
      <c r="F5" s="61"/>
      <c r="G5" s="61"/>
      <c r="H5" s="61"/>
      <c r="I5" s="61"/>
      <c r="J5" s="61"/>
      <c r="K5" s="61"/>
      <c r="L5" s="61"/>
      <c r="M5" s="61"/>
      <c r="N5" s="61"/>
      <c r="O5" s="61"/>
    </row>
    <row r="6" spans="1:17" ht="20.100000000000001" customHeight="1" x14ac:dyDescent="0.25">
      <c r="A6" s="131" t="s">
        <v>0</v>
      </c>
      <c r="B6" s="131"/>
      <c r="C6" s="131"/>
      <c r="D6" s="131"/>
      <c r="E6" s="40" t="s">
        <v>1</v>
      </c>
      <c r="F6" s="40" t="s">
        <v>2</v>
      </c>
      <c r="G6" s="40" t="s">
        <v>3</v>
      </c>
      <c r="H6" s="40" t="s">
        <v>4</v>
      </c>
      <c r="I6" s="40" t="s">
        <v>5</v>
      </c>
      <c r="J6" s="40" t="s">
        <v>6</v>
      </c>
      <c r="K6" s="40" t="s">
        <v>7</v>
      </c>
      <c r="L6" s="40" t="s">
        <v>8</v>
      </c>
      <c r="M6" s="132" t="s">
        <v>9</v>
      </c>
      <c r="N6" s="132"/>
      <c r="O6" s="132"/>
    </row>
    <row r="7" spans="1:17" ht="27.9" customHeight="1" x14ac:dyDescent="0.25">
      <c r="A7" s="83" t="s">
        <v>113</v>
      </c>
      <c r="B7" s="83"/>
      <c r="C7" s="83"/>
      <c r="D7" s="83"/>
      <c r="E7" s="41">
        <v>897</v>
      </c>
      <c r="F7" s="41">
        <v>61</v>
      </c>
      <c r="G7" s="41">
        <v>67</v>
      </c>
      <c r="H7" s="41">
        <v>42</v>
      </c>
      <c r="I7" s="41">
        <v>81</v>
      </c>
      <c r="J7" s="41">
        <v>286</v>
      </c>
      <c r="K7" s="41">
        <v>69</v>
      </c>
      <c r="L7" s="41">
        <v>111</v>
      </c>
      <c r="M7" s="127">
        <f>SUM(E7:L7)</f>
        <v>1614</v>
      </c>
      <c r="N7" s="128"/>
      <c r="O7" s="129"/>
      <c r="Q7" s="18"/>
    </row>
    <row r="8" spans="1:17" ht="27.9" customHeight="1" x14ac:dyDescent="0.25">
      <c r="A8" s="83" t="s">
        <v>69</v>
      </c>
      <c r="B8" s="83"/>
      <c r="C8" s="83"/>
      <c r="D8" s="83"/>
      <c r="E8" s="41">
        <v>1208</v>
      </c>
      <c r="F8" s="41">
        <v>87</v>
      </c>
      <c r="G8" s="41">
        <v>91</v>
      </c>
      <c r="H8" s="41">
        <v>64</v>
      </c>
      <c r="I8" s="41">
        <v>110</v>
      </c>
      <c r="J8" s="41">
        <v>328</v>
      </c>
      <c r="K8" s="41">
        <v>158</v>
      </c>
      <c r="L8" s="41">
        <v>173</v>
      </c>
      <c r="M8" s="127">
        <f t="shared" ref="M8:M13" si="0">SUM(E8:L8)</f>
        <v>2219</v>
      </c>
      <c r="N8" s="128"/>
      <c r="O8" s="129"/>
    </row>
    <row r="9" spans="1:17" ht="27.9" customHeight="1" x14ac:dyDescent="0.25">
      <c r="A9" s="83" t="s">
        <v>48</v>
      </c>
      <c r="B9" s="83"/>
      <c r="C9" s="83"/>
      <c r="D9" s="83"/>
      <c r="E9" s="41">
        <v>1327</v>
      </c>
      <c r="F9" s="41">
        <v>56</v>
      </c>
      <c r="G9" s="41">
        <v>25</v>
      </c>
      <c r="H9" s="41">
        <v>45</v>
      </c>
      <c r="I9" s="41">
        <v>58</v>
      </c>
      <c r="J9" s="41">
        <v>70</v>
      </c>
      <c r="K9" s="41">
        <v>50</v>
      </c>
      <c r="L9" s="41">
        <v>55</v>
      </c>
      <c r="M9" s="127">
        <f t="shared" si="0"/>
        <v>1686</v>
      </c>
      <c r="N9" s="128"/>
      <c r="O9" s="129"/>
    </row>
    <row r="10" spans="1:17" ht="27.9" customHeight="1" x14ac:dyDescent="0.25">
      <c r="A10" s="83" t="s">
        <v>70</v>
      </c>
      <c r="B10" s="83"/>
      <c r="C10" s="83"/>
      <c r="D10" s="83"/>
      <c r="E10" s="41">
        <v>339</v>
      </c>
      <c r="F10" s="41">
        <v>37</v>
      </c>
      <c r="G10" s="41">
        <v>38</v>
      </c>
      <c r="H10" s="41">
        <v>27</v>
      </c>
      <c r="I10" s="41">
        <v>56</v>
      </c>
      <c r="J10" s="41">
        <v>71</v>
      </c>
      <c r="K10" s="41">
        <v>46</v>
      </c>
      <c r="L10" s="41">
        <v>33</v>
      </c>
      <c r="M10" s="127">
        <f t="shared" si="0"/>
        <v>647</v>
      </c>
      <c r="N10" s="128"/>
      <c r="O10" s="129"/>
      <c r="P10" s="18"/>
    </row>
    <row r="11" spans="1:17" ht="27.9" customHeight="1" x14ac:dyDescent="0.25">
      <c r="A11" s="83" t="s">
        <v>49</v>
      </c>
      <c r="B11" s="83"/>
      <c r="C11" s="83"/>
      <c r="D11" s="83"/>
      <c r="E11" s="41">
        <v>382</v>
      </c>
      <c r="F11" s="41">
        <v>38</v>
      </c>
      <c r="G11" s="41">
        <v>36</v>
      </c>
      <c r="H11" s="41">
        <v>24</v>
      </c>
      <c r="I11" s="41">
        <v>66</v>
      </c>
      <c r="J11" s="41">
        <v>75</v>
      </c>
      <c r="K11" s="41">
        <v>72</v>
      </c>
      <c r="L11" s="41">
        <v>49</v>
      </c>
      <c r="M11" s="127">
        <f t="shared" si="0"/>
        <v>742</v>
      </c>
      <c r="N11" s="128"/>
      <c r="O11" s="129"/>
    </row>
    <row r="12" spans="1:17" ht="27.9" customHeight="1" x14ac:dyDescent="0.25">
      <c r="A12" s="83" t="s">
        <v>71</v>
      </c>
      <c r="B12" s="83"/>
      <c r="C12" s="83"/>
      <c r="D12" s="83"/>
      <c r="E12" s="41">
        <v>1885</v>
      </c>
      <c r="F12" s="41">
        <v>80</v>
      </c>
      <c r="G12" s="41">
        <v>54</v>
      </c>
      <c r="H12" s="41">
        <v>60</v>
      </c>
      <c r="I12" s="41">
        <v>83</v>
      </c>
      <c r="J12" s="41">
        <v>285</v>
      </c>
      <c r="K12" s="41">
        <v>73</v>
      </c>
      <c r="L12" s="41">
        <v>133</v>
      </c>
      <c r="M12" s="127">
        <f t="shared" si="0"/>
        <v>2653</v>
      </c>
      <c r="N12" s="128"/>
      <c r="O12" s="129"/>
    </row>
    <row r="13" spans="1:17" ht="27.9" customHeight="1" x14ac:dyDescent="0.25">
      <c r="A13" s="83" t="s">
        <v>72</v>
      </c>
      <c r="B13" s="83"/>
      <c r="C13" s="83"/>
      <c r="D13" s="83"/>
      <c r="E13" s="41">
        <v>2153</v>
      </c>
      <c r="F13" s="41">
        <v>105</v>
      </c>
      <c r="G13" s="41">
        <v>80</v>
      </c>
      <c r="H13" s="41">
        <v>85</v>
      </c>
      <c r="I13" s="41">
        <v>102</v>
      </c>
      <c r="J13" s="41">
        <v>323</v>
      </c>
      <c r="K13" s="41">
        <v>136</v>
      </c>
      <c r="L13" s="41">
        <v>179</v>
      </c>
      <c r="M13" s="127">
        <f t="shared" si="0"/>
        <v>3163</v>
      </c>
      <c r="N13" s="128"/>
      <c r="O13" s="129"/>
    </row>
    <row r="14" spans="1:17" x14ac:dyDescent="0.25">
      <c r="E14" s="18"/>
      <c r="F14" s="18"/>
      <c r="G14" s="18"/>
      <c r="H14" s="18"/>
      <c r="I14" s="18"/>
      <c r="J14" s="18"/>
      <c r="K14" s="18"/>
      <c r="L14" s="18"/>
      <c r="M14" s="18"/>
    </row>
    <row r="16" spans="1:17" ht="24.9" customHeight="1" x14ac:dyDescent="0.25">
      <c r="A16" s="61" t="s">
        <v>33</v>
      </c>
      <c r="B16" s="61"/>
      <c r="C16" s="61"/>
      <c r="D16" s="61"/>
      <c r="E16" s="61"/>
      <c r="F16" s="61"/>
      <c r="G16" s="61"/>
      <c r="H16" s="61"/>
      <c r="I16" s="61"/>
      <c r="J16" s="61"/>
      <c r="K16" s="61"/>
      <c r="L16" s="61"/>
      <c r="M16" s="61"/>
      <c r="N16" s="61"/>
      <c r="O16" s="61"/>
    </row>
    <row r="17" spans="1:15" ht="20.100000000000001" customHeight="1" x14ac:dyDescent="0.25">
      <c r="A17" s="131" t="s">
        <v>0</v>
      </c>
      <c r="B17" s="131"/>
      <c r="C17" s="131"/>
      <c r="D17" s="131"/>
      <c r="E17" s="40" t="s">
        <v>1</v>
      </c>
      <c r="F17" s="40" t="s">
        <v>2</v>
      </c>
      <c r="G17" s="40" t="s">
        <v>3</v>
      </c>
      <c r="H17" s="40" t="s">
        <v>4</v>
      </c>
      <c r="I17" s="40" t="s">
        <v>5</v>
      </c>
      <c r="J17" s="40" t="s">
        <v>6</v>
      </c>
      <c r="K17" s="40" t="s">
        <v>7</v>
      </c>
      <c r="L17" s="40" t="s">
        <v>8</v>
      </c>
      <c r="M17" s="132" t="s">
        <v>9</v>
      </c>
      <c r="N17" s="132"/>
      <c r="O17" s="132"/>
    </row>
    <row r="18" spans="1:15" ht="27.9" customHeight="1" x14ac:dyDescent="0.25">
      <c r="A18" s="83" t="s">
        <v>34</v>
      </c>
      <c r="B18" s="83"/>
      <c r="C18" s="83"/>
      <c r="D18" s="83"/>
      <c r="E18" s="12">
        <v>1277</v>
      </c>
      <c r="F18" s="12">
        <v>17</v>
      </c>
      <c r="G18" s="12">
        <v>17</v>
      </c>
      <c r="H18" s="12">
        <v>21</v>
      </c>
      <c r="I18" s="12">
        <v>38</v>
      </c>
      <c r="J18" s="12">
        <v>35</v>
      </c>
      <c r="K18" s="12">
        <v>26</v>
      </c>
      <c r="L18" s="12">
        <v>5</v>
      </c>
      <c r="M18" s="127">
        <f t="shared" ref="M18:M20" si="1">SUM(E18:L18)</f>
        <v>1436</v>
      </c>
      <c r="N18" s="128"/>
      <c r="O18" s="129"/>
    </row>
    <row r="19" spans="1:15" ht="27.9" customHeight="1" x14ac:dyDescent="0.25">
      <c r="A19" s="83" t="s">
        <v>35</v>
      </c>
      <c r="B19" s="83"/>
      <c r="C19" s="83"/>
      <c r="D19" s="83"/>
      <c r="E19" s="12">
        <v>47</v>
      </c>
      <c r="F19" s="12">
        <v>39</v>
      </c>
      <c r="G19" s="12">
        <v>4</v>
      </c>
      <c r="H19" s="12">
        <v>24</v>
      </c>
      <c r="I19" s="12">
        <v>19</v>
      </c>
      <c r="J19" s="12">
        <v>14</v>
      </c>
      <c r="K19" s="12">
        <v>22</v>
      </c>
      <c r="L19" s="12">
        <v>39</v>
      </c>
      <c r="M19" s="127">
        <f t="shared" si="1"/>
        <v>208</v>
      </c>
      <c r="N19" s="128"/>
      <c r="O19" s="129"/>
    </row>
    <row r="20" spans="1:15" ht="27.9" customHeight="1" x14ac:dyDescent="0.25">
      <c r="A20" s="83" t="s">
        <v>36</v>
      </c>
      <c r="B20" s="83"/>
      <c r="C20" s="83"/>
      <c r="D20" s="83"/>
      <c r="E20" s="12">
        <v>3</v>
      </c>
      <c r="F20" s="12">
        <v>0</v>
      </c>
      <c r="G20" s="12">
        <v>4</v>
      </c>
      <c r="H20" s="12">
        <v>0</v>
      </c>
      <c r="I20" s="12">
        <v>1</v>
      </c>
      <c r="J20" s="12">
        <v>21</v>
      </c>
      <c r="K20" s="12">
        <v>2</v>
      </c>
      <c r="L20" s="12">
        <v>11</v>
      </c>
      <c r="M20" s="127">
        <f t="shared" si="1"/>
        <v>42</v>
      </c>
      <c r="N20" s="128"/>
      <c r="O20" s="129"/>
    </row>
  </sheetData>
  <mergeCells count="30">
    <mergeCell ref="A1:O1"/>
    <mergeCell ref="M12:O12"/>
    <mergeCell ref="M13:O13"/>
    <mergeCell ref="A16:O16"/>
    <mergeCell ref="M17:O17"/>
    <mergeCell ref="M9:O9"/>
    <mergeCell ref="M10:O10"/>
    <mergeCell ref="M11:O11"/>
    <mergeCell ref="A18:D18"/>
    <mergeCell ref="A19:D19"/>
    <mergeCell ref="A11:D11"/>
    <mergeCell ref="A12:D12"/>
    <mergeCell ref="M18:O18"/>
    <mergeCell ref="M19:O19"/>
    <mergeCell ref="M20:O20"/>
    <mergeCell ref="A2:O2"/>
    <mergeCell ref="A4:O4"/>
    <mergeCell ref="A3:O3"/>
    <mergeCell ref="A20:D20"/>
    <mergeCell ref="A13:D13"/>
    <mergeCell ref="A6:D6"/>
    <mergeCell ref="A17:D17"/>
    <mergeCell ref="A7:D7"/>
    <mergeCell ref="A8:D8"/>
    <mergeCell ref="A9:D9"/>
    <mergeCell ref="A10:D10"/>
    <mergeCell ref="A5:O5"/>
    <mergeCell ref="M6:O6"/>
    <mergeCell ref="M7:O7"/>
    <mergeCell ref="M8:O8"/>
  </mergeCells>
  <phoneticPr fontId="3" type="noConversion"/>
  <printOptions horizontalCentered="1"/>
  <pageMargins left="0.70866141732283461" right="0.70866141732283461" top="0.74803149606299213" bottom="0.74803149606299213" header="0.31496062992125984" footer="0.31496062992125984"/>
  <pageSetup paperSize="9" scale="81"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pageSetUpPr fitToPage="1"/>
  </sheetPr>
  <dimension ref="A1:A10"/>
  <sheetViews>
    <sheetView zoomScale="120" zoomScaleNormal="120" workbookViewId="0"/>
  </sheetViews>
  <sheetFormatPr defaultColWidth="8.88671875" defaultRowHeight="13.2" x14ac:dyDescent="0.25"/>
  <cols>
    <col min="1" max="1" width="123.6640625" customWidth="1"/>
  </cols>
  <sheetData>
    <row r="1" spans="1:1" x14ac:dyDescent="0.25">
      <c r="A1" s="3" t="s">
        <v>100</v>
      </c>
    </row>
    <row r="2" spans="1:1" x14ac:dyDescent="0.25">
      <c r="A2" s="3"/>
    </row>
    <row r="3" spans="1:1" ht="26.4" x14ac:dyDescent="0.25">
      <c r="A3" s="3" t="s">
        <v>101</v>
      </c>
    </row>
    <row r="4" spans="1:1" x14ac:dyDescent="0.25">
      <c r="A4" s="3"/>
    </row>
    <row r="5" spans="1:1" x14ac:dyDescent="0.25">
      <c r="A5" s="3" t="s">
        <v>90</v>
      </c>
    </row>
    <row r="6" spans="1:1" x14ac:dyDescent="0.25">
      <c r="A6" s="3" t="s">
        <v>40</v>
      </c>
    </row>
    <row r="7" spans="1:1" x14ac:dyDescent="0.25">
      <c r="A7" s="3" t="s">
        <v>102</v>
      </c>
    </row>
    <row r="8" spans="1:1" x14ac:dyDescent="0.25">
      <c r="A8" s="3" t="s">
        <v>41</v>
      </c>
    </row>
    <row r="9" spans="1:1" x14ac:dyDescent="0.25">
      <c r="A9" s="3"/>
    </row>
    <row r="10" spans="1:1" x14ac:dyDescent="0.25">
      <c r="A10" s="3"/>
    </row>
  </sheetData>
  <phoneticPr fontId="4" type="noConversion"/>
  <printOptions horizontalCentered="1"/>
  <pageMargins left="0.9055118110236221" right="0.9055118110236221" top="0.94488188976377963" bottom="0.9448818897637796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249977111117893"/>
    <pageSetUpPr fitToPage="1"/>
  </sheetPr>
  <dimension ref="A1:M50"/>
  <sheetViews>
    <sheetView zoomScale="70" zoomScaleNormal="70" workbookViewId="0">
      <selection activeCell="G24" sqref="G24"/>
    </sheetView>
  </sheetViews>
  <sheetFormatPr defaultColWidth="8.6640625" defaultRowHeight="15" x14ac:dyDescent="0.25"/>
  <cols>
    <col min="1" max="3" width="9.6640625" style="13" customWidth="1"/>
    <col min="4" max="12" width="14.33203125" style="13" customWidth="1"/>
    <col min="13" max="16384" width="8.6640625" style="13"/>
  </cols>
  <sheetData>
    <row r="1" spans="1:13" ht="30" customHeight="1" x14ac:dyDescent="0.25">
      <c r="A1" s="60" t="s">
        <v>16</v>
      </c>
      <c r="B1" s="60"/>
      <c r="C1" s="60"/>
      <c r="D1" s="60"/>
      <c r="E1" s="60"/>
      <c r="F1" s="60"/>
      <c r="G1" s="60"/>
      <c r="H1" s="60"/>
      <c r="I1" s="60"/>
      <c r="J1" s="60"/>
      <c r="K1" s="60"/>
      <c r="L1" s="60"/>
    </row>
    <row r="2" spans="1:13" ht="18" customHeight="1" x14ac:dyDescent="0.25"/>
    <row r="3" spans="1:13" ht="24.9" customHeight="1" x14ac:dyDescent="0.25">
      <c r="A3" s="60" t="s">
        <v>17</v>
      </c>
      <c r="B3" s="60"/>
      <c r="C3" s="60"/>
      <c r="D3" s="60"/>
      <c r="E3" s="60"/>
      <c r="F3" s="60"/>
      <c r="G3" s="60"/>
      <c r="H3" s="60"/>
      <c r="I3" s="60"/>
      <c r="J3" s="60"/>
      <c r="K3" s="60"/>
      <c r="L3" s="60"/>
    </row>
    <row r="4" spans="1:13" ht="20.100000000000001" customHeight="1" x14ac:dyDescent="0.25">
      <c r="A4" s="59" t="s">
        <v>0</v>
      </c>
      <c r="B4" s="59"/>
      <c r="C4" s="59"/>
      <c r="D4" s="10" t="s">
        <v>1</v>
      </c>
      <c r="E4" s="10" t="s">
        <v>2</v>
      </c>
      <c r="F4" s="10" t="s">
        <v>3</v>
      </c>
      <c r="G4" s="10" t="s">
        <v>4</v>
      </c>
      <c r="H4" s="10" t="s">
        <v>5</v>
      </c>
      <c r="I4" s="10" t="s">
        <v>6</v>
      </c>
      <c r="J4" s="10" t="s">
        <v>7</v>
      </c>
      <c r="K4" s="10" t="s">
        <v>8</v>
      </c>
      <c r="L4" s="15" t="s">
        <v>9</v>
      </c>
    </row>
    <row r="5" spans="1:13" ht="20.100000000000001" hidden="1" customHeight="1" x14ac:dyDescent="0.25">
      <c r="A5" s="59" t="s">
        <v>46</v>
      </c>
      <c r="B5" s="59"/>
      <c r="C5" s="59"/>
      <c r="D5" s="12"/>
      <c r="E5" s="12"/>
      <c r="F5" s="12"/>
      <c r="G5" s="12"/>
      <c r="H5" s="12"/>
      <c r="I5" s="12"/>
      <c r="J5" s="12"/>
      <c r="K5" s="12"/>
      <c r="L5" s="15"/>
    </row>
    <row r="6" spans="1:13" ht="27.9" customHeight="1" x14ac:dyDescent="0.25">
      <c r="A6" s="58" t="s">
        <v>48</v>
      </c>
      <c r="B6" s="58"/>
      <c r="C6" s="58"/>
      <c r="D6" s="26">
        <v>185</v>
      </c>
      <c r="E6" s="26">
        <v>49</v>
      </c>
      <c r="F6" s="26">
        <v>37</v>
      </c>
      <c r="G6" s="26">
        <v>50</v>
      </c>
      <c r="H6" s="26">
        <v>130</v>
      </c>
      <c r="I6" s="26">
        <v>50</v>
      </c>
      <c r="J6" s="26">
        <v>35</v>
      </c>
      <c r="K6" s="26">
        <v>117</v>
      </c>
      <c r="L6" s="51">
        <f>SUM(D6:K6)</f>
        <v>653</v>
      </c>
      <c r="M6" s="18"/>
    </row>
    <row r="7" spans="1:13" ht="27.9" customHeight="1" x14ac:dyDescent="0.25">
      <c r="A7" s="58" t="s">
        <v>50</v>
      </c>
      <c r="B7" s="58"/>
      <c r="C7" s="58"/>
      <c r="D7" s="26">
        <v>143</v>
      </c>
      <c r="E7" s="26">
        <v>49</v>
      </c>
      <c r="F7" s="26">
        <v>41</v>
      </c>
      <c r="G7" s="26">
        <v>59</v>
      </c>
      <c r="H7" s="26">
        <v>125</v>
      </c>
      <c r="I7" s="26">
        <v>44</v>
      </c>
      <c r="J7" s="26">
        <v>32</v>
      </c>
      <c r="K7" s="26">
        <v>113</v>
      </c>
      <c r="L7" s="51">
        <f>SUM(D7:K7)</f>
        <v>606</v>
      </c>
      <c r="M7" s="18"/>
    </row>
    <row r="8" spans="1:13" ht="19.5" hidden="1" customHeight="1" x14ac:dyDescent="0.25">
      <c r="A8" s="59" t="s">
        <v>47</v>
      </c>
      <c r="B8" s="59"/>
      <c r="C8" s="59"/>
      <c r="D8" s="12"/>
      <c r="E8" s="12"/>
      <c r="F8" s="12"/>
      <c r="G8" s="12"/>
      <c r="H8" s="12"/>
      <c r="I8" s="12"/>
      <c r="J8" s="12"/>
      <c r="K8" s="12"/>
      <c r="L8" s="15"/>
    </row>
    <row r="9" spans="1:13" x14ac:dyDescent="0.25">
      <c r="A9" s="27"/>
      <c r="B9" s="27"/>
      <c r="C9" s="27"/>
      <c r="D9" s="27"/>
      <c r="E9" s="27"/>
      <c r="F9" s="27"/>
      <c r="G9" s="27"/>
      <c r="H9" s="27"/>
      <c r="I9" s="27"/>
      <c r="J9" s="27"/>
      <c r="K9" s="27"/>
      <c r="L9" s="27"/>
    </row>
    <row r="10" spans="1:13" ht="24.9" customHeight="1" x14ac:dyDescent="0.25">
      <c r="A10" s="60" t="s">
        <v>18</v>
      </c>
      <c r="B10" s="60"/>
      <c r="C10" s="60"/>
      <c r="D10" s="60"/>
      <c r="E10" s="60"/>
      <c r="F10" s="60"/>
      <c r="G10" s="60"/>
      <c r="H10" s="60"/>
      <c r="I10" s="60"/>
      <c r="J10" s="60"/>
      <c r="K10" s="60"/>
      <c r="L10" s="60"/>
    </row>
    <row r="11" spans="1:13" ht="20.100000000000001" customHeight="1" x14ac:dyDescent="0.25">
      <c r="A11" s="56" t="s">
        <v>10</v>
      </c>
      <c r="B11" s="56"/>
      <c r="C11" s="56"/>
      <c r="D11" s="10" t="s">
        <v>1</v>
      </c>
      <c r="E11" s="10" t="s">
        <v>2</v>
      </c>
      <c r="F11" s="10" t="s">
        <v>3</v>
      </c>
      <c r="G11" s="10" t="s">
        <v>4</v>
      </c>
      <c r="H11" s="10" t="s">
        <v>5</v>
      </c>
      <c r="I11" s="10" t="s">
        <v>6</v>
      </c>
      <c r="J11" s="10" t="s">
        <v>7</v>
      </c>
      <c r="K11" s="10" t="s">
        <v>8</v>
      </c>
      <c r="L11" s="15" t="s">
        <v>9</v>
      </c>
    </row>
    <row r="12" spans="1:13" ht="27.9" customHeight="1" x14ac:dyDescent="0.25">
      <c r="A12" s="57" t="s">
        <v>98</v>
      </c>
      <c r="B12" s="57"/>
      <c r="C12" s="57"/>
      <c r="D12" s="26">
        <v>107</v>
      </c>
      <c r="E12" s="26">
        <v>18</v>
      </c>
      <c r="F12" s="26">
        <v>26</v>
      </c>
      <c r="G12" s="26">
        <v>20</v>
      </c>
      <c r="H12" s="26">
        <v>42</v>
      </c>
      <c r="I12" s="26">
        <v>30</v>
      </c>
      <c r="J12" s="26">
        <v>18</v>
      </c>
      <c r="K12" s="26">
        <v>54</v>
      </c>
      <c r="L12" s="51">
        <f>SUM(D12:K12)</f>
        <v>315</v>
      </c>
    </row>
    <row r="13" spans="1:13" ht="27.9" customHeight="1" x14ac:dyDescent="0.25">
      <c r="A13" s="57" t="s">
        <v>11</v>
      </c>
      <c r="B13" s="57"/>
      <c r="C13" s="57"/>
      <c r="D13" s="26">
        <v>13</v>
      </c>
      <c r="E13" s="26">
        <v>2</v>
      </c>
      <c r="F13" s="26">
        <v>0</v>
      </c>
      <c r="G13" s="26">
        <v>7</v>
      </c>
      <c r="H13" s="26">
        <v>5</v>
      </c>
      <c r="I13" s="26">
        <v>1</v>
      </c>
      <c r="J13" s="26">
        <v>2</v>
      </c>
      <c r="K13" s="26">
        <v>14</v>
      </c>
      <c r="L13" s="51">
        <f t="shared" ref="L13:L18" si="0">SUM(D13:K13)</f>
        <v>44</v>
      </c>
    </row>
    <row r="14" spans="1:13" ht="27.9" customHeight="1" x14ac:dyDescent="0.25">
      <c r="A14" s="57" t="s">
        <v>12</v>
      </c>
      <c r="B14" s="57"/>
      <c r="C14" s="57"/>
      <c r="D14" s="26">
        <v>2</v>
      </c>
      <c r="E14" s="26">
        <v>0</v>
      </c>
      <c r="F14" s="26">
        <v>2</v>
      </c>
      <c r="G14" s="26">
        <v>2</v>
      </c>
      <c r="H14" s="26">
        <v>4</v>
      </c>
      <c r="I14" s="26">
        <v>0</v>
      </c>
      <c r="J14" s="26">
        <v>2</v>
      </c>
      <c r="K14" s="26">
        <v>10</v>
      </c>
      <c r="L14" s="51">
        <f t="shared" si="0"/>
        <v>22</v>
      </c>
    </row>
    <row r="15" spans="1:13" ht="27.9" customHeight="1" x14ac:dyDescent="0.25">
      <c r="A15" s="57" t="s">
        <v>13</v>
      </c>
      <c r="B15" s="57"/>
      <c r="C15" s="57"/>
      <c r="D15" s="26">
        <v>46</v>
      </c>
      <c r="E15" s="26">
        <v>25</v>
      </c>
      <c r="F15" s="26">
        <v>7</v>
      </c>
      <c r="G15" s="26">
        <v>18</v>
      </c>
      <c r="H15" s="26">
        <v>16</v>
      </c>
      <c r="I15" s="26">
        <v>14</v>
      </c>
      <c r="J15" s="26">
        <v>13</v>
      </c>
      <c r="K15" s="26">
        <v>38</v>
      </c>
      <c r="L15" s="51">
        <f t="shared" si="0"/>
        <v>177</v>
      </c>
    </row>
    <row r="16" spans="1:13" ht="27.9" customHeight="1" x14ac:dyDescent="0.25">
      <c r="A16" s="57" t="s">
        <v>14</v>
      </c>
      <c r="B16" s="57"/>
      <c r="C16" s="57"/>
      <c r="D16" s="26">
        <v>1</v>
      </c>
      <c r="E16" s="26">
        <v>1</v>
      </c>
      <c r="F16" s="26">
        <v>0</v>
      </c>
      <c r="G16" s="26">
        <v>0</v>
      </c>
      <c r="H16" s="26">
        <v>1</v>
      </c>
      <c r="I16" s="26">
        <v>0</v>
      </c>
      <c r="J16" s="26">
        <v>0</v>
      </c>
      <c r="K16" s="26">
        <v>0</v>
      </c>
      <c r="L16" s="51">
        <f t="shared" si="0"/>
        <v>3</v>
      </c>
    </row>
    <row r="17" spans="1:13" ht="27.9" customHeight="1" x14ac:dyDescent="0.25">
      <c r="A17" s="57" t="s">
        <v>15</v>
      </c>
      <c r="B17" s="57"/>
      <c r="C17" s="57"/>
      <c r="D17" s="26">
        <v>13</v>
      </c>
      <c r="E17" s="26">
        <v>0</v>
      </c>
      <c r="F17" s="26">
        <v>0</v>
      </c>
      <c r="G17" s="26">
        <v>3</v>
      </c>
      <c r="H17" s="26">
        <v>0</v>
      </c>
      <c r="I17" s="26">
        <v>5</v>
      </c>
      <c r="J17" s="26">
        <v>0</v>
      </c>
      <c r="K17" s="26">
        <v>1</v>
      </c>
      <c r="L17" s="51">
        <f t="shared" si="0"/>
        <v>22</v>
      </c>
    </row>
    <row r="18" spans="1:13" ht="27.9" customHeight="1" x14ac:dyDescent="0.25">
      <c r="A18" s="57" t="s">
        <v>88</v>
      </c>
      <c r="B18" s="57"/>
      <c r="C18" s="57"/>
      <c r="D18" s="26">
        <v>3</v>
      </c>
      <c r="E18" s="26">
        <v>3</v>
      </c>
      <c r="F18" s="26">
        <v>2</v>
      </c>
      <c r="G18" s="26">
        <v>0</v>
      </c>
      <c r="H18" s="26">
        <v>62</v>
      </c>
      <c r="I18" s="26">
        <v>0</v>
      </c>
      <c r="J18" s="26">
        <v>0</v>
      </c>
      <c r="K18" s="26">
        <v>0</v>
      </c>
      <c r="L18" s="51">
        <f t="shared" si="0"/>
        <v>70</v>
      </c>
      <c r="M18" s="28"/>
    </row>
    <row r="19" spans="1:13" x14ac:dyDescent="0.25">
      <c r="C19" s="29"/>
      <c r="D19" s="29"/>
      <c r="E19" s="29"/>
      <c r="F19" s="29"/>
      <c r="G19" s="29"/>
      <c r="H19" s="29"/>
      <c r="I19" s="29"/>
      <c r="J19" s="29"/>
    </row>
    <row r="20" spans="1:13" x14ac:dyDescent="0.25">
      <c r="B20" s="30"/>
      <c r="C20" s="30"/>
      <c r="D20" s="30"/>
      <c r="E20" s="30"/>
      <c r="F20" s="30"/>
      <c r="G20" s="30"/>
      <c r="H20" s="30"/>
      <c r="I20" s="30"/>
      <c r="J20" s="30"/>
    </row>
    <row r="21" spans="1:13" x14ac:dyDescent="0.25">
      <c r="B21" s="30"/>
      <c r="C21" s="30"/>
      <c r="D21" s="30"/>
      <c r="E21" s="30"/>
      <c r="F21" s="30"/>
      <c r="G21" s="30"/>
      <c r="H21" s="30"/>
      <c r="I21" s="30"/>
      <c r="J21" s="30"/>
    </row>
    <row r="22" spans="1:13" x14ac:dyDescent="0.25">
      <c r="B22" s="30"/>
      <c r="C22" s="30"/>
      <c r="D22" s="30"/>
      <c r="E22" s="30"/>
      <c r="F22" s="30"/>
      <c r="G22" s="30"/>
      <c r="H22" s="30"/>
      <c r="I22" s="30"/>
      <c r="J22" s="30"/>
    </row>
    <row r="23" spans="1:13" x14ac:dyDescent="0.25">
      <c r="B23" s="30"/>
      <c r="C23" s="30"/>
      <c r="D23" s="30"/>
      <c r="E23" s="30"/>
      <c r="F23" s="30"/>
      <c r="G23" s="30"/>
      <c r="H23" s="30"/>
      <c r="I23" s="30"/>
      <c r="J23" s="30"/>
    </row>
    <row r="24" spans="1:13" x14ac:dyDescent="0.25">
      <c r="B24" s="30"/>
      <c r="C24" s="30"/>
      <c r="D24" s="30"/>
      <c r="E24" s="30"/>
      <c r="F24" s="30"/>
      <c r="G24" s="30"/>
      <c r="H24" s="30"/>
      <c r="I24" s="30"/>
      <c r="J24" s="30"/>
    </row>
    <row r="25" spans="1:13" x14ac:dyDescent="0.25">
      <c r="B25" s="30"/>
      <c r="C25" s="30"/>
      <c r="D25" s="30"/>
      <c r="E25" s="30"/>
      <c r="F25" s="30"/>
      <c r="G25" s="30"/>
      <c r="H25" s="30"/>
      <c r="I25" s="30"/>
      <c r="J25" s="30"/>
    </row>
    <row r="26" spans="1:13" x14ac:dyDescent="0.25">
      <c r="B26" s="30"/>
      <c r="C26" s="30"/>
      <c r="D26" s="30"/>
      <c r="E26" s="30"/>
      <c r="F26" s="30"/>
      <c r="G26" s="30"/>
      <c r="H26" s="30"/>
      <c r="I26" s="30"/>
      <c r="J26" s="30"/>
    </row>
    <row r="27" spans="1:13" ht="15.6" x14ac:dyDescent="0.25">
      <c r="B27" s="31"/>
      <c r="C27" s="32"/>
      <c r="D27" s="18"/>
    </row>
    <row r="28" spans="1:13" x14ac:dyDescent="0.25">
      <c r="E28" s="18"/>
      <c r="F28" s="18"/>
      <c r="G28" s="18"/>
      <c r="H28" s="18"/>
      <c r="I28" s="18"/>
      <c r="J28" s="18"/>
    </row>
    <row r="37" spans="2:11" x14ac:dyDescent="0.25">
      <c r="B37" s="33"/>
      <c r="C37" s="33"/>
      <c r="D37" s="33"/>
      <c r="E37" s="33"/>
      <c r="F37" s="33"/>
      <c r="G37" s="33"/>
      <c r="H37" s="33"/>
      <c r="I37" s="33"/>
      <c r="J37" s="33"/>
      <c r="K37" s="33"/>
    </row>
    <row r="38" spans="2:11" x14ac:dyDescent="0.25">
      <c r="B38" s="33"/>
      <c r="C38" s="33"/>
      <c r="D38" s="33"/>
      <c r="E38" s="33"/>
      <c r="F38" s="33"/>
      <c r="G38" s="33"/>
      <c r="H38" s="33"/>
      <c r="I38" s="33"/>
      <c r="J38" s="33"/>
      <c r="K38" s="33"/>
    </row>
    <row r="39" spans="2:11" x14ac:dyDescent="0.25">
      <c r="B39" s="33"/>
      <c r="C39" s="33"/>
      <c r="D39" s="33"/>
      <c r="E39" s="33"/>
      <c r="F39" s="33"/>
      <c r="G39" s="33"/>
      <c r="H39" s="33"/>
      <c r="I39" s="33"/>
      <c r="J39" s="33"/>
      <c r="K39" s="33"/>
    </row>
    <row r="40" spans="2:11" x14ac:dyDescent="0.25">
      <c r="B40" s="33"/>
      <c r="C40" s="33"/>
      <c r="D40" s="33"/>
      <c r="E40" s="33"/>
      <c r="F40" s="33"/>
      <c r="G40" s="33"/>
      <c r="H40" s="33"/>
      <c r="I40" s="33"/>
      <c r="J40" s="33"/>
      <c r="K40" s="33"/>
    </row>
    <row r="41" spans="2:11" x14ac:dyDescent="0.25">
      <c r="B41" s="33"/>
      <c r="C41" s="33"/>
      <c r="D41" s="33"/>
      <c r="E41" s="33"/>
      <c r="F41" s="33"/>
      <c r="G41" s="33"/>
      <c r="H41" s="33"/>
      <c r="I41" s="33"/>
      <c r="J41" s="33"/>
      <c r="K41" s="33"/>
    </row>
    <row r="42" spans="2:11" x14ac:dyDescent="0.25">
      <c r="B42" s="33"/>
      <c r="C42" s="33"/>
      <c r="D42" s="33"/>
      <c r="E42" s="33"/>
      <c r="F42" s="33"/>
      <c r="G42" s="33"/>
      <c r="H42" s="33"/>
      <c r="I42" s="33"/>
      <c r="J42" s="33"/>
      <c r="K42" s="33"/>
    </row>
    <row r="43" spans="2:11" x14ac:dyDescent="0.25">
      <c r="B43" s="33"/>
      <c r="C43" s="33"/>
      <c r="D43" s="33"/>
      <c r="E43" s="33"/>
      <c r="F43" s="33"/>
      <c r="G43" s="33"/>
      <c r="H43" s="33"/>
      <c r="I43" s="33"/>
      <c r="J43" s="33"/>
      <c r="K43" s="33"/>
    </row>
    <row r="44" spans="2:11" x14ac:dyDescent="0.25">
      <c r="B44" s="33"/>
      <c r="C44" s="33"/>
      <c r="D44" s="33"/>
      <c r="E44" s="33"/>
      <c r="F44" s="33"/>
      <c r="G44" s="33"/>
      <c r="H44" s="33"/>
      <c r="I44" s="33"/>
      <c r="J44" s="33"/>
      <c r="K44" s="33"/>
    </row>
    <row r="45" spans="2:11" x14ac:dyDescent="0.25">
      <c r="B45" s="33"/>
      <c r="C45" s="33"/>
      <c r="D45" s="33"/>
      <c r="E45" s="33"/>
      <c r="F45" s="33"/>
      <c r="G45" s="33"/>
      <c r="H45" s="33"/>
      <c r="I45" s="33"/>
      <c r="J45" s="33"/>
      <c r="K45" s="33"/>
    </row>
    <row r="46" spans="2:11" x14ac:dyDescent="0.25">
      <c r="B46" s="33"/>
      <c r="C46" s="33"/>
      <c r="D46" s="33"/>
      <c r="E46" s="33"/>
      <c r="F46" s="33"/>
      <c r="G46" s="33"/>
      <c r="H46" s="33"/>
      <c r="I46" s="33"/>
      <c r="J46" s="33"/>
      <c r="K46" s="33"/>
    </row>
    <row r="47" spans="2:11" x14ac:dyDescent="0.25">
      <c r="B47" s="33"/>
      <c r="C47" s="33"/>
      <c r="D47" s="33"/>
      <c r="E47" s="33"/>
      <c r="F47" s="33"/>
      <c r="G47" s="33"/>
      <c r="H47" s="33"/>
      <c r="I47" s="33"/>
      <c r="J47" s="33"/>
      <c r="K47" s="33"/>
    </row>
    <row r="48" spans="2:11" x14ac:dyDescent="0.25">
      <c r="B48" s="33"/>
      <c r="C48" s="33"/>
      <c r="D48" s="33"/>
      <c r="E48" s="33"/>
      <c r="F48" s="33"/>
      <c r="G48" s="33"/>
      <c r="H48" s="33"/>
      <c r="I48" s="33"/>
      <c r="J48" s="33"/>
      <c r="K48" s="33"/>
    </row>
    <row r="49" spans="2:11" x14ac:dyDescent="0.25">
      <c r="B49" s="33"/>
      <c r="C49" s="33"/>
      <c r="D49" s="33"/>
      <c r="E49" s="33"/>
      <c r="F49" s="33"/>
      <c r="G49" s="33"/>
      <c r="H49" s="33"/>
      <c r="I49" s="33"/>
      <c r="J49" s="33"/>
      <c r="K49" s="33"/>
    </row>
    <row r="50" spans="2:11" x14ac:dyDescent="0.25">
      <c r="B50" s="33"/>
      <c r="C50" s="33"/>
      <c r="D50" s="33"/>
      <c r="E50" s="33"/>
      <c r="F50" s="33"/>
      <c r="G50" s="33"/>
      <c r="H50" s="33"/>
      <c r="I50" s="33"/>
      <c r="J50" s="33"/>
      <c r="K50" s="33"/>
    </row>
  </sheetData>
  <mergeCells count="16">
    <mergeCell ref="A1:L1"/>
    <mergeCell ref="A3:L3"/>
    <mergeCell ref="A4:C4"/>
    <mergeCell ref="A5:C5"/>
    <mergeCell ref="A7:C7"/>
    <mergeCell ref="A11:C11"/>
    <mergeCell ref="A18:C18"/>
    <mergeCell ref="A6:C6"/>
    <mergeCell ref="A16:C16"/>
    <mergeCell ref="A8:C8"/>
    <mergeCell ref="A17:C17"/>
    <mergeCell ref="A13:C13"/>
    <mergeCell ref="A14:C14"/>
    <mergeCell ref="A15:C15"/>
    <mergeCell ref="A10:L10"/>
    <mergeCell ref="A12:C12"/>
  </mergeCells>
  <phoneticPr fontId="3" type="noConversion"/>
  <printOptions horizontalCentered="1"/>
  <pageMargins left="0.7" right="0.7" top="0.75" bottom="0.75" header="0.3" footer="0.3"/>
  <pageSetup paperSize="9" scale="8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tint="-0.249977111117893"/>
    <pageSetUpPr fitToPage="1"/>
  </sheetPr>
  <dimension ref="A1:Q28"/>
  <sheetViews>
    <sheetView topLeftCell="D1" zoomScale="70" zoomScaleNormal="70" zoomScaleSheetLayoutView="90" workbookViewId="0">
      <selection sqref="A1:M1"/>
    </sheetView>
  </sheetViews>
  <sheetFormatPr defaultColWidth="8.6640625" defaultRowHeight="15" x14ac:dyDescent="0.25"/>
  <cols>
    <col min="1" max="3" width="9.6640625" style="13" customWidth="1"/>
    <col min="4" max="4" width="12.6640625" style="13" customWidth="1"/>
    <col min="5" max="13" width="14.33203125" style="13" customWidth="1"/>
    <col min="14" max="16384" width="8.6640625" style="13"/>
  </cols>
  <sheetData>
    <row r="1" spans="1:17" ht="24.9" customHeight="1" x14ac:dyDescent="0.25">
      <c r="A1" s="61" t="s">
        <v>65</v>
      </c>
      <c r="B1" s="61"/>
      <c r="C1" s="61"/>
      <c r="D1" s="61"/>
      <c r="E1" s="61"/>
      <c r="F1" s="61"/>
      <c r="G1" s="61"/>
      <c r="H1" s="61"/>
      <c r="I1" s="61"/>
      <c r="J1" s="61"/>
      <c r="K1" s="61"/>
      <c r="L1" s="61"/>
      <c r="M1" s="61"/>
    </row>
    <row r="2" spans="1:17" ht="6.75" customHeight="1" x14ac:dyDescent="0.25">
      <c r="A2" s="69"/>
      <c r="B2" s="69"/>
      <c r="C2" s="69"/>
      <c r="D2" s="69"/>
      <c r="E2" s="69"/>
      <c r="F2" s="69"/>
      <c r="G2" s="69"/>
      <c r="H2" s="69"/>
      <c r="I2" s="69"/>
      <c r="J2" s="69"/>
      <c r="K2" s="69"/>
      <c r="L2" s="69"/>
      <c r="M2" s="14"/>
    </row>
    <row r="3" spans="1:17" ht="43.5" customHeight="1" x14ac:dyDescent="0.25">
      <c r="A3" s="62" t="s">
        <v>43</v>
      </c>
      <c r="B3" s="62"/>
      <c r="C3" s="62"/>
      <c r="D3" s="62"/>
      <c r="E3" s="62"/>
      <c r="F3" s="62"/>
      <c r="G3" s="62"/>
      <c r="H3" s="62"/>
      <c r="I3" s="62"/>
      <c r="J3" s="62"/>
      <c r="K3" s="62"/>
      <c r="L3" s="62"/>
      <c r="M3" s="62"/>
    </row>
    <row r="4" spans="1:17" ht="6.75" customHeight="1" x14ac:dyDescent="0.25">
      <c r="A4" s="69"/>
      <c r="B4" s="69"/>
      <c r="C4" s="69"/>
      <c r="D4" s="69"/>
      <c r="E4" s="69"/>
      <c r="F4" s="69"/>
      <c r="G4" s="69"/>
      <c r="H4" s="69"/>
      <c r="I4" s="69"/>
      <c r="J4" s="69"/>
      <c r="K4" s="69"/>
      <c r="L4" s="69"/>
      <c r="M4" s="14"/>
    </row>
    <row r="5" spans="1:17" s="16" customFormat="1" ht="20.100000000000001" customHeight="1" x14ac:dyDescent="0.25">
      <c r="A5" s="63" t="s">
        <v>0</v>
      </c>
      <c r="B5" s="64"/>
      <c r="C5" s="64"/>
      <c r="D5" s="65"/>
      <c r="E5" s="10" t="s">
        <v>1</v>
      </c>
      <c r="F5" s="10" t="s">
        <v>2</v>
      </c>
      <c r="G5" s="10" t="s">
        <v>3</v>
      </c>
      <c r="H5" s="10" t="s">
        <v>4</v>
      </c>
      <c r="I5" s="10" t="s">
        <v>5</v>
      </c>
      <c r="J5" s="10" t="s">
        <v>6</v>
      </c>
      <c r="K5" s="10" t="s">
        <v>7</v>
      </c>
      <c r="L5" s="10" t="s">
        <v>8</v>
      </c>
      <c r="M5" s="15" t="s">
        <v>9</v>
      </c>
    </row>
    <row r="6" spans="1:17" ht="27.9" customHeight="1" x14ac:dyDescent="0.25">
      <c r="A6" s="58" t="s">
        <v>50</v>
      </c>
      <c r="B6" s="58"/>
      <c r="C6" s="58"/>
      <c r="D6" s="58"/>
      <c r="E6" s="17">
        <v>143</v>
      </c>
      <c r="F6" s="17">
        <v>49</v>
      </c>
      <c r="G6" s="17">
        <v>41</v>
      </c>
      <c r="H6" s="17">
        <v>59</v>
      </c>
      <c r="I6" s="17">
        <v>125</v>
      </c>
      <c r="J6" s="17">
        <v>44</v>
      </c>
      <c r="K6" s="17">
        <v>32</v>
      </c>
      <c r="L6" s="17">
        <v>113</v>
      </c>
      <c r="M6" s="15">
        <f>SUM(E6:L6)</f>
        <v>606</v>
      </c>
      <c r="N6" s="18"/>
      <c r="Q6" s="18"/>
    </row>
    <row r="7" spans="1:17" ht="27.9" customHeight="1" x14ac:dyDescent="0.25">
      <c r="A7" s="70" t="s">
        <v>83</v>
      </c>
      <c r="B7" s="66" t="s">
        <v>51</v>
      </c>
      <c r="C7" s="67"/>
      <c r="D7" s="68"/>
      <c r="E7" s="12">
        <v>24</v>
      </c>
      <c r="F7" s="12">
        <v>3</v>
      </c>
      <c r="G7" s="12">
        <v>11</v>
      </c>
      <c r="H7" s="12">
        <v>11</v>
      </c>
      <c r="I7" s="12">
        <v>17</v>
      </c>
      <c r="J7" s="12">
        <v>0</v>
      </c>
      <c r="K7" s="12">
        <v>4</v>
      </c>
      <c r="L7" s="12">
        <v>45</v>
      </c>
      <c r="M7" s="15">
        <f t="shared" ref="M7:M11" si="0">SUM(E7:L7)</f>
        <v>115</v>
      </c>
      <c r="N7" s="18"/>
    </row>
    <row r="8" spans="1:17" ht="27.9" customHeight="1" x14ac:dyDescent="0.25">
      <c r="A8" s="71"/>
      <c r="B8" s="66" t="s">
        <v>52</v>
      </c>
      <c r="C8" s="67"/>
      <c r="D8" s="68"/>
      <c r="E8" s="12">
        <v>101</v>
      </c>
      <c r="F8" s="12">
        <v>33</v>
      </c>
      <c r="G8" s="12">
        <v>15</v>
      </c>
      <c r="H8" s="12">
        <v>42</v>
      </c>
      <c r="I8" s="12">
        <v>40</v>
      </c>
      <c r="J8" s="12">
        <v>25</v>
      </c>
      <c r="K8" s="12">
        <v>17</v>
      </c>
      <c r="L8" s="12">
        <v>59</v>
      </c>
      <c r="M8" s="15">
        <f t="shared" si="0"/>
        <v>332</v>
      </c>
      <c r="N8" s="18"/>
      <c r="Q8" s="18"/>
    </row>
    <row r="9" spans="1:17" ht="27.9" customHeight="1" x14ac:dyDescent="0.25">
      <c r="A9" s="71"/>
      <c r="B9" s="66" t="s">
        <v>99</v>
      </c>
      <c r="C9" s="67"/>
      <c r="D9" s="68"/>
      <c r="E9" s="12">
        <v>0</v>
      </c>
      <c r="F9" s="12">
        <v>1</v>
      </c>
      <c r="G9" s="12">
        <v>1</v>
      </c>
      <c r="H9" s="12">
        <v>2</v>
      </c>
      <c r="I9" s="12">
        <v>1</v>
      </c>
      <c r="J9" s="12">
        <v>1</v>
      </c>
      <c r="K9" s="12">
        <v>0</v>
      </c>
      <c r="L9" s="12">
        <v>3</v>
      </c>
      <c r="M9" s="15">
        <f t="shared" si="0"/>
        <v>9</v>
      </c>
      <c r="N9" s="18"/>
      <c r="Q9" s="18"/>
    </row>
    <row r="10" spans="1:17" ht="27.75" customHeight="1" x14ac:dyDescent="0.25">
      <c r="A10" s="71"/>
      <c r="B10" s="66" t="s">
        <v>122</v>
      </c>
      <c r="C10" s="67"/>
      <c r="D10" s="68"/>
      <c r="E10" s="12">
        <v>6</v>
      </c>
      <c r="F10" s="12">
        <v>8</v>
      </c>
      <c r="G10" s="12">
        <v>9</v>
      </c>
      <c r="H10" s="12">
        <v>2</v>
      </c>
      <c r="I10" s="12">
        <v>10</v>
      </c>
      <c r="J10" s="12">
        <v>4</v>
      </c>
      <c r="K10" s="12">
        <v>11</v>
      </c>
      <c r="L10" s="12">
        <v>4</v>
      </c>
      <c r="M10" s="15">
        <f t="shared" si="0"/>
        <v>54</v>
      </c>
      <c r="N10" s="18"/>
    </row>
    <row r="11" spans="1:17" ht="27.75" customHeight="1" x14ac:dyDescent="0.25">
      <c r="A11" s="71"/>
      <c r="B11" s="19" t="s">
        <v>53</v>
      </c>
      <c r="C11" s="20"/>
      <c r="D11" s="21"/>
      <c r="E11" s="12">
        <v>12</v>
      </c>
      <c r="F11" s="12">
        <v>4</v>
      </c>
      <c r="G11" s="12">
        <v>5</v>
      </c>
      <c r="H11" s="12">
        <v>2</v>
      </c>
      <c r="I11" s="12">
        <v>57</v>
      </c>
      <c r="J11" s="12">
        <v>14</v>
      </c>
      <c r="K11" s="12">
        <v>0</v>
      </c>
      <c r="L11" s="12">
        <v>2</v>
      </c>
      <c r="M11" s="15">
        <f t="shared" si="0"/>
        <v>96</v>
      </c>
    </row>
    <row r="12" spans="1:17" x14ac:dyDescent="0.25">
      <c r="A12" s="22"/>
    </row>
    <row r="13" spans="1:17" ht="24.9" customHeight="1" x14ac:dyDescent="0.25">
      <c r="A13" s="61" t="s">
        <v>21</v>
      </c>
      <c r="B13" s="61"/>
      <c r="C13" s="61"/>
      <c r="D13" s="61"/>
      <c r="E13" s="61"/>
      <c r="F13" s="61"/>
      <c r="G13" s="61"/>
      <c r="H13" s="61"/>
      <c r="I13" s="61"/>
      <c r="J13" s="61"/>
      <c r="K13" s="61"/>
      <c r="L13" s="61"/>
      <c r="M13" s="61"/>
    </row>
    <row r="14" spans="1:17" ht="6" customHeight="1" x14ac:dyDescent="0.25">
      <c r="A14" s="63"/>
      <c r="B14" s="64"/>
      <c r="C14" s="64"/>
      <c r="D14" s="64"/>
      <c r="E14" s="64"/>
      <c r="F14" s="64"/>
      <c r="G14" s="64"/>
      <c r="H14" s="64"/>
      <c r="I14" s="64"/>
      <c r="J14" s="64"/>
      <c r="K14" s="64"/>
      <c r="L14" s="64"/>
      <c r="M14" s="65"/>
    </row>
    <row r="15" spans="1:17" ht="12.75" customHeight="1" x14ac:dyDescent="0.25">
      <c r="A15" s="76" t="s">
        <v>39</v>
      </c>
      <c r="B15" s="76"/>
      <c r="C15" s="76"/>
      <c r="D15" s="76"/>
      <c r="E15" s="76"/>
      <c r="F15" s="76"/>
      <c r="G15" s="76"/>
      <c r="H15" s="76"/>
      <c r="I15" s="76"/>
      <c r="J15" s="76"/>
      <c r="K15" s="76"/>
      <c r="L15" s="76"/>
      <c r="M15" s="76"/>
    </row>
    <row r="16" spans="1:17" x14ac:dyDescent="0.25">
      <c r="A16" s="77"/>
      <c r="B16" s="77"/>
      <c r="C16" s="77"/>
      <c r="D16" s="77"/>
      <c r="E16" s="77"/>
      <c r="F16" s="77"/>
      <c r="G16" s="77"/>
      <c r="H16" s="77"/>
      <c r="I16" s="77"/>
      <c r="J16" s="77"/>
      <c r="K16" s="77"/>
      <c r="L16" s="77"/>
      <c r="M16" s="77"/>
    </row>
    <row r="17" spans="1:13" x14ac:dyDescent="0.25">
      <c r="A17" s="78"/>
      <c r="B17" s="78"/>
      <c r="C17" s="78"/>
      <c r="D17" s="78"/>
      <c r="E17" s="78"/>
      <c r="F17" s="78"/>
      <c r="G17" s="78"/>
      <c r="H17" s="78"/>
      <c r="I17" s="78"/>
      <c r="J17" s="78"/>
      <c r="K17" s="78"/>
      <c r="L17" s="78"/>
      <c r="M17" s="78"/>
    </row>
    <row r="18" spans="1:13" ht="6" customHeight="1" x14ac:dyDescent="0.25">
      <c r="A18" s="75"/>
      <c r="B18" s="75"/>
      <c r="C18" s="75"/>
      <c r="D18" s="75"/>
      <c r="E18" s="75"/>
      <c r="F18" s="75"/>
      <c r="G18" s="75"/>
      <c r="H18" s="75"/>
      <c r="I18" s="75"/>
      <c r="J18" s="75"/>
      <c r="K18" s="75"/>
      <c r="L18" s="75"/>
      <c r="M18" s="75"/>
    </row>
    <row r="19" spans="1:13" ht="20.100000000000001" customHeight="1" x14ac:dyDescent="0.25">
      <c r="A19" s="61" t="s">
        <v>0</v>
      </c>
      <c r="B19" s="61"/>
      <c r="C19" s="61"/>
      <c r="D19" s="61"/>
      <c r="E19" s="10" t="s">
        <v>1</v>
      </c>
      <c r="F19" s="10" t="s">
        <v>2</v>
      </c>
      <c r="G19" s="10" t="s">
        <v>3</v>
      </c>
      <c r="H19" s="10" t="s">
        <v>4</v>
      </c>
      <c r="I19" s="10" t="s">
        <v>5</v>
      </c>
      <c r="J19" s="10" t="s">
        <v>6</v>
      </c>
      <c r="K19" s="10" t="s">
        <v>7</v>
      </c>
      <c r="L19" s="23" t="s">
        <v>8</v>
      </c>
      <c r="M19" s="24" t="s">
        <v>9</v>
      </c>
    </row>
    <row r="20" spans="1:13" ht="27.9" customHeight="1" x14ac:dyDescent="0.25">
      <c r="A20" s="58" t="s">
        <v>20</v>
      </c>
      <c r="B20" s="58"/>
      <c r="C20" s="58"/>
      <c r="D20" s="58"/>
      <c r="E20" s="17">
        <v>51</v>
      </c>
      <c r="F20" s="17">
        <v>25</v>
      </c>
      <c r="G20" s="17">
        <v>7</v>
      </c>
      <c r="H20" s="17">
        <v>16</v>
      </c>
      <c r="I20" s="17">
        <v>15</v>
      </c>
      <c r="J20" s="17">
        <v>10</v>
      </c>
      <c r="K20" s="17">
        <v>12</v>
      </c>
      <c r="L20" s="17">
        <v>34</v>
      </c>
      <c r="M20" s="44">
        <f>SUM(E20:L20)</f>
        <v>170</v>
      </c>
    </row>
    <row r="21" spans="1:13" ht="29.1" customHeight="1" x14ac:dyDescent="0.25">
      <c r="A21" s="72" t="s">
        <v>56</v>
      </c>
      <c r="B21" s="66" t="s">
        <v>103</v>
      </c>
      <c r="C21" s="67"/>
      <c r="D21" s="68"/>
      <c r="E21" s="12">
        <v>4</v>
      </c>
      <c r="F21" s="12">
        <v>1</v>
      </c>
      <c r="G21" s="12">
        <v>2</v>
      </c>
      <c r="H21" s="12">
        <v>2</v>
      </c>
      <c r="I21" s="12">
        <v>3</v>
      </c>
      <c r="J21" s="12">
        <v>1</v>
      </c>
      <c r="K21" s="12">
        <v>2</v>
      </c>
      <c r="L21" s="12">
        <v>4</v>
      </c>
      <c r="M21" s="51">
        <f t="shared" ref="M21:M28" si="1">SUM(E21:L21)</f>
        <v>19</v>
      </c>
    </row>
    <row r="22" spans="1:13" ht="29.1" customHeight="1" x14ac:dyDescent="0.25">
      <c r="A22" s="73"/>
      <c r="B22" s="66" t="s">
        <v>57</v>
      </c>
      <c r="C22" s="67"/>
      <c r="D22" s="68"/>
      <c r="E22" s="12">
        <v>0</v>
      </c>
      <c r="F22" s="12">
        <v>0</v>
      </c>
      <c r="G22" s="12">
        <v>0</v>
      </c>
      <c r="H22" s="12">
        <v>0</v>
      </c>
      <c r="I22" s="12">
        <v>0</v>
      </c>
      <c r="J22" s="12">
        <v>0</v>
      </c>
      <c r="K22" s="12">
        <v>1</v>
      </c>
      <c r="L22" s="12">
        <v>2</v>
      </c>
      <c r="M22" s="51">
        <f>SUM(E22:L22)</f>
        <v>3</v>
      </c>
    </row>
    <row r="23" spans="1:13" ht="29.1" customHeight="1" x14ac:dyDescent="0.25">
      <c r="A23" s="73"/>
      <c r="B23" s="66" t="s">
        <v>58</v>
      </c>
      <c r="C23" s="67"/>
      <c r="D23" s="68"/>
      <c r="E23" s="12">
        <v>0</v>
      </c>
      <c r="F23" s="12">
        <v>0</v>
      </c>
      <c r="G23" s="12">
        <v>1</v>
      </c>
      <c r="H23" s="12">
        <v>2</v>
      </c>
      <c r="I23" s="12">
        <v>1</v>
      </c>
      <c r="J23" s="12">
        <v>0</v>
      </c>
      <c r="K23" s="12">
        <v>0</v>
      </c>
      <c r="L23" s="12">
        <v>2</v>
      </c>
      <c r="M23" s="51">
        <f t="shared" si="1"/>
        <v>6</v>
      </c>
    </row>
    <row r="24" spans="1:13" ht="29.1" customHeight="1" x14ac:dyDescent="0.25">
      <c r="A24" s="73"/>
      <c r="B24" s="66" t="s">
        <v>59</v>
      </c>
      <c r="C24" s="67"/>
      <c r="D24" s="68"/>
      <c r="E24" s="12">
        <v>39</v>
      </c>
      <c r="F24" s="12">
        <v>23</v>
      </c>
      <c r="G24" s="12">
        <v>3</v>
      </c>
      <c r="H24" s="12">
        <v>12</v>
      </c>
      <c r="I24" s="12">
        <v>10</v>
      </c>
      <c r="J24" s="12">
        <v>9</v>
      </c>
      <c r="K24" s="12">
        <v>6</v>
      </c>
      <c r="L24" s="12">
        <v>26</v>
      </c>
      <c r="M24" s="51">
        <f t="shared" si="1"/>
        <v>128</v>
      </c>
    </row>
    <row r="25" spans="1:13" ht="29.1" customHeight="1" x14ac:dyDescent="0.25">
      <c r="A25" s="73"/>
      <c r="B25" s="66" t="s">
        <v>60</v>
      </c>
      <c r="C25" s="67"/>
      <c r="D25" s="68"/>
      <c r="E25" s="12">
        <v>0</v>
      </c>
      <c r="F25" s="12">
        <v>0</v>
      </c>
      <c r="G25" s="12">
        <v>1</v>
      </c>
      <c r="H25" s="12">
        <v>0</v>
      </c>
      <c r="I25" s="12">
        <v>1</v>
      </c>
      <c r="J25" s="12">
        <v>0</v>
      </c>
      <c r="K25" s="12">
        <v>1</v>
      </c>
      <c r="L25" s="12">
        <v>0</v>
      </c>
      <c r="M25" s="51">
        <f t="shared" si="1"/>
        <v>3</v>
      </c>
    </row>
    <row r="26" spans="1:13" ht="29.1" customHeight="1" x14ac:dyDescent="0.25">
      <c r="A26" s="73"/>
      <c r="B26" s="66" t="s">
        <v>115</v>
      </c>
      <c r="C26" s="67"/>
      <c r="D26" s="68"/>
      <c r="E26" s="12">
        <v>0</v>
      </c>
      <c r="F26" s="12">
        <v>0</v>
      </c>
      <c r="G26" s="12">
        <v>0</v>
      </c>
      <c r="H26" s="12">
        <v>0</v>
      </c>
      <c r="I26" s="12">
        <v>0</v>
      </c>
      <c r="J26" s="12">
        <v>0</v>
      </c>
      <c r="K26" s="12">
        <v>0</v>
      </c>
      <c r="L26" s="12">
        <v>0</v>
      </c>
      <c r="M26" s="51">
        <f t="shared" si="1"/>
        <v>0</v>
      </c>
    </row>
    <row r="27" spans="1:13" ht="29.1" customHeight="1" x14ac:dyDescent="0.25">
      <c r="A27" s="73"/>
      <c r="B27" s="66" t="s">
        <v>114</v>
      </c>
      <c r="C27" s="67"/>
      <c r="D27" s="68"/>
      <c r="E27" s="12">
        <v>0</v>
      </c>
      <c r="F27" s="12">
        <v>0</v>
      </c>
      <c r="G27" s="12">
        <v>0</v>
      </c>
      <c r="H27" s="12">
        <v>0</v>
      </c>
      <c r="I27" s="12">
        <v>0</v>
      </c>
      <c r="J27" s="12">
        <v>0</v>
      </c>
      <c r="K27" s="12">
        <v>0</v>
      </c>
      <c r="L27" s="12">
        <v>0</v>
      </c>
      <c r="M27" s="51">
        <f t="shared" si="1"/>
        <v>0</v>
      </c>
    </row>
    <row r="28" spans="1:13" ht="29.1" customHeight="1" x14ac:dyDescent="0.25">
      <c r="A28" s="74"/>
      <c r="B28" s="66" t="s">
        <v>61</v>
      </c>
      <c r="C28" s="67"/>
      <c r="D28" s="68"/>
      <c r="E28" s="12">
        <v>8</v>
      </c>
      <c r="F28" s="12">
        <v>1</v>
      </c>
      <c r="G28" s="12">
        <v>0</v>
      </c>
      <c r="H28" s="12">
        <v>0</v>
      </c>
      <c r="I28" s="12">
        <v>0</v>
      </c>
      <c r="J28" s="12">
        <v>0</v>
      </c>
      <c r="K28" s="12">
        <v>2</v>
      </c>
      <c r="L28" s="12">
        <v>0</v>
      </c>
      <c r="M28" s="51">
        <f t="shared" si="1"/>
        <v>11</v>
      </c>
    </row>
  </sheetData>
  <mergeCells count="26">
    <mergeCell ref="B24:D24"/>
    <mergeCell ref="B25:D25"/>
    <mergeCell ref="B28:D28"/>
    <mergeCell ref="A21:A28"/>
    <mergeCell ref="A13:M13"/>
    <mergeCell ref="A18:M18"/>
    <mergeCell ref="A19:D19"/>
    <mergeCell ref="A20:D20"/>
    <mergeCell ref="A15:M17"/>
    <mergeCell ref="B21:D21"/>
    <mergeCell ref="B22:D22"/>
    <mergeCell ref="B23:D23"/>
    <mergeCell ref="B27:D27"/>
    <mergeCell ref="B26:D26"/>
    <mergeCell ref="A1:M1"/>
    <mergeCell ref="A3:M3"/>
    <mergeCell ref="A14:M14"/>
    <mergeCell ref="B7:D7"/>
    <mergeCell ref="B8:D8"/>
    <mergeCell ref="A2:L2"/>
    <mergeCell ref="A4:L4"/>
    <mergeCell ref="A6:D6"/>
    <mergeCell ref="A5:D5"/>
    <mergeCell ref="B9:D9"/>
    <mergeCell ref="A7:A11"/>
    <mergeCell ref="B10:D10"/>
  </mergeCells>
  <phoneticPr fontId="3" type="noConversion"/>
  <printOptions horizontalCentered="1"/>
  <pageMargins left="0.70866141732283461" right="0.70866141732283461" top="0.74803149606299213" bottom="0.74803149606299213" header="0.31496062992125984" footer="0.31496062992125984"/>
  <pageSetup paperSize="9" scale="78"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6" tint="-0.249977111117893"/>
    <pageSetUpPr fitToPage="1"/>
  </sheetPr>
  <dimension ref="A1:M16"/>
  <sheetViews>
    <sheetView zoomScale="70" zoomScaleNormal="70" workbookViewId="0">
      <selection sqref="A1:M1"/>
    </sheetView>
  </sheetViews>
  <sheetFormatPr defaultColWidth="8.88671875" defaultRowHeight="13.2" x14ac:dyDescent="0.25"/>
  <cols>
    <col min="1" max="4" width="9.6640625" customWidth="1"/>
    <col min="5" max="13" width="14.33203125" customWidth="1"/>
  </cols>
  <sheetData>
    <row r="1" spans="1:13" ht="24.9" customHeight="1" x14ac:dyDescent="0.25">
      <c r="A1" s="81" t="s">
        <v>54</v>
      </c>
      <c r="B1" s="81"/>
      <c r="C1" s="81"/>
      <c r="D1" s="81"/>
      <c r="E1" s="81"/>
      <c r="F1" s="81"/>
      <c r="G1" s="81"/>
      <c r="H1" s="81"/>
      <c r="I1" s="81"/>
      <c r="J1" s="81"/>
      <c r="K1" s="81"/>
      <c r="L1" s="81"/>
      <c r="M1" s="81"/>
    </row>
    <row r="2" spans="1:13" s="2" customFormat="1" ht="20.100000000000001" customHeight="1" x14ac:dyDescent="0.25">
      <c r="A2" s="84"/>
      <c r="B2" s="84"/>
      <c r="C2" s="84"/>
      <c r="D2" s="84"/>
      <c r="E2" s="10" t="s">
        <v>1</v>
      </c>
      <c r="F2" s="10" t="s">
        <v>2</v>
      </c>
      <c r="G2" s="10" t="s">
        <v>3</v>
      </c>
      <c r="H2" s="10" t="s">
        <v>4</v>
      </c>
      <c r="I2" s="10" t="s">
        <v>5</v>
      </c>
      <c r="J2" s="10" t="s">
        <v>6</v>
      </c>
      <c r="K2" s="10" t="s">
        <v>7</v>
      </c>
      <c r="L2" s="10" t="s">
        <v>8</v>
      </c>
      <c r="M2" s="11" t="s">
        <v>9</v>
      </c>
    </row>
    <row r="3" spans="1:13" ht="27.9" customHeight="1" x14ac:dyDescent="0.25">
      <c r="A3" s="83" t="s">
        <v>74</v>
      </c>
      <c r="B3" s="83"/>
      <c r="C3" s="83"/>
      <c r="D3" s="83"/>
      <c r="E3" s="17">
        <v>973</v>
      </c>
      <c r="F3" s="17">
        <v>227</v>
      </c>
      <c r="G3" s="17">
        <v>169</v>
      </c>
      <c r="H3" s="17">
        <v>194</v>
      </c>
      <c r="I3" s="17">
        <v>341</v>
      </c>
      <c r="J3" s="17">
        <v>424</v>
      </c>
      <c r="K3" s="17">
        <v>322</v>
      </c>
      <c r="L3" s="17">
        <v>337</v>
      </c>
      <c r="M3" s="44">
        <f>SUM(E3:L3)</f>
        <v>2987</v>
      </c>
    </row>
    <row r="4" spans="1:13" ht="27.9" customHeight="1" x14ac:dyDescent="0.25">
      <c r="A4" s="83" t="s">
        <v>55</v>
      </c>
      <c r="B4" s="83"/>
      <c r="C4" s="83"/>
      <c r="D4" s="83"/>
      <c r="E4" s="12">
        <v>66</v>
      </c>
      <c r="F4" s="12">
        <v>16</v>
      </c>
      <c r="G4" s="12">
        <v>14</v>
      </c>
      <c r="H4" s="12">
        <v>28</v>
      </c>
      <c r="I4" s="12">
        <v>75</v>
      </c>
      <c r="J4" s="12">
        <v>21</v>
      </c>
      <c r="K4" s="12">
        <v>25</v>
      </c>
      <c r="L4" s="12">
        <v>23</v>
      </c>
      <c r="M4" s="44">
        <f>SUM(E4:L4)</f>
        <v>268</v>
      </c>
    </row>
    <row r="5" spans="1:13" ht="27.9" customHeight="1" x14ac:dyDescent="0.25">
      <c r="A5" s="83" t="s">
        <v>123</v>
      </c>
      <c r="B5" s="83"/>
      <c r="C5" s="83"/>
      <c r="D5" s="83"/>
      <c r="E5" s="12">
        <v>8</v>
      </c>
      <c r="F5" s="12">
        <v>11</v>
      </c>
      <c r="G5" s="12">
        <v>12</v>
      </c>
      <c r="H5" s="12">
        <v>6</v>
      </c>
      <c r="I5" s="12">
        <v>11</v>
      </c>
      <c r="J5" s="12">
        <v>6</v>
      </c>
      <c r="K5" s="12">
        <v>14</v>
      </c>
      <c r="L5" s="12">
        <v>7</v>
      </c>
      <c r="M5" s="44">
        <f>SUM(E5:L5)</f>
        <v>75</v>
      </c>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ht="24.9" customHeight="1" x14ac:dyDescent="0.25">
      <c r="A9" s="80" t="s">
        <v>22</v>
      </c>
      <c r="B9" s="80"/>
      <c r="C9" s="80"/>
      <c r="D9" s="80"/>
      <c r="E9" s="80"/>
      <c r="F9" s="80"/>
      <c r="G9" s="80"/>
      <c r="H9" s="80"/>
      <c r="I9" s="80"/>
      <c r="J9" s="80"/>
      <c r="K9" s="80"/>
      <c r="L9" s="80"/>
      <c r="M9" s="80"/>
    </row>
    <row r="10" spans="1:13" s="2" customFormat="1" ht="20.100000000000001" customHeight="1" x14ac:dyDescent="0.25">
      <c r="A10" s="82"/>
      <c r="B10" s="82"/>
      <c r="C10" s="82"/>
      <c r="D10" s="82"/>
      <c r="E10" s="10" t="s">
        <v>1</v>
      </c>
      <c r="F10" s="10" t="s">
        <v>2</v>
      </c>
      <c r="G10" s="10" t="s">
        <v>3</v>
      </c>
      <c r="H10" s="10" t="s">
        <v>4</v>
      </c>
      <c r="I10" s="10" t="s">
        <v>5</v>
      </c>
      <c r="J10" s="10" t="s">
        <v>6</v>
      </c>
      <c r="K10" s="10" t="s">
        <v>7</v>
      </c>
      <c r="L10" s="10" t="s">
        <v>8</v>
      </c>
      <c r="M10" s="4" t="s">
        <v>9</v>
      </c>
    </row>
    <row r="11" spans="1:13" ht="27.9" customHeight="1" x14ac:dyDescent="0.25">
      <c r="A11" s="79" t="s">
        <v>23</v>
      </c>
      <c r="B11" s="79"/>
      <c r="C11" s="79"/>
      <c r="D11" s="79"/>
      <c r="E11" s="8">
        <v>54</v>
      </c>
      <c r="F11" s="8">
        <v>73</v>
      </c>
      <c r="G11" s="8">
        <v>27</v>
      </c>
      <c r="H11" s="8">
        <v>49</v>
      </c>
      <c r="I11" s="8">
        <v>45</v>
      </c>
      <c r="J11" s="8">
        <v>43</v>
      </c>
      <c r="K11" s="8">
        <v>51</v>
      </c>
      <c r="L11" s="8">
        <v>55</v>
      </c>
      <c r="M11" s="44">
        <f>SUM(E11:L11)</f>
        <v>397</v>
      </c>
    </row>
    <row r="12" spans="1:13" ht="27.9" customHeight="1" x14ac:dyDescent="0.25">
      <c r="A12" s="88" t="s">
        <v>84</v>
      </c>
      <c r="B12" s="85" t="s">
        <v>62</v>
      </c>
      <c r="C12" s="86"/>
      <c r="D12" s="87"/>
      <c r="E12" s="9">
        <v>24</v>
      </c>
      <c r="F12" s="9">
        <v>28</v>
      </c>
      <c r="G12" s="9">
        <v>7</v>
      </c>
      <c r="H12" s="9">
        <v>12</v>
      </c>
      <c r="I12" s="9">
        <v>13</v>
      </c>
      <c r="J12" s="9">
        <v>10</v>
      </c>
      <c r="K12" s="9">
        <v>21</v>
      </c>
      <c r="L12" s="9">
        <v>18</v>
      </c>
      <c r="M12" s="44">
        <f>SUM(E12:L12)</f>
        <v>133</v>
      </c>
    </row>
    <row r="13" spans="1:13" ht="27.9" customHeight="1" x14ac:dyDescent="0.25">
      <c r="A13" s="89"/>
      <c r="B13" s="85" t="s">
        <v>63</v>
      </c>
      <c r="C13" s="86"/>
      <c r="D13" s="87"/>
      <c r="E13" s="9">
        <v>29</v>
      </c>
      <c r="F13" s="9">
        <v>39</v>
      </c>
      <c r="G13" s="9">
        <v>19</v>
      </c>
      <c r="H13" s="9">
        <v>35</v>
      </c>
      <c r="I13" s="9">
        <v>30</v>
      </c>
      <c r="J13" s="9">
        <v>33</v>
      </c>
      <c r="K13" s="9">
        <v>30</v>
      </c>
      <c r="L13" s="9">
        <v>33</v>
      </c>
      <c r="M13" s="44">
        <f>SUM(E13:L13)</f>
        <v>248</v>
      </c>
    </row>
    <row r="14" spans="1:13" ht="27.9" customHeight="1" x14ac:dyDescent="0.25">
      <c r="A14" s="89"/>
      <c r="B14" s="85" t="s">
        <v>116</v>
      </c>
      <c r="C14" s="86"/>
      <c r="D14" s="87"/>
      <c r="E14" s="9">
        <v>0</v>
      </c>
      <c r="F14" s="9">
        <v>6</v>
      </c>
      <c r="G14" s="9">
        <v>1</v>
      </c>
      <c r="H14" s="9">
        <v>2</v>
      </c>
      <c r="I14" s="9">
        <v>1</v>
      </c>
      <c r="J14" s="9">
        <v>0</v>
      </c>
      <c r="K14" s="9">
        <v>0</v>
      </c>
      <c r="L14" s="9">
        <v>3</v>
      </c>
      <c r="M14" s="44">
        <f>SUM(E14:L14)</f>
        <v>13</v>
      </c>
    </row>
    <row r="15" spans="1:13" ht="27.9" customHeight="1" x14ac:dyDescent="0.25">
      <c r="A15" s="89"/>
      <c r="B15" s="85" t="s">
        <v>117</v>
      </c>
      <c r="C15" s="86"/>
      <c r="D15" s="87"/>
      <c r="E15" s="9">
        <v>0</v>
      </c>
      <c r="F15" s="9">
        <v>0</v>
      </c>
      <c r="G15" s="9">
        <v>0</v>
      </c>
      <c r="H15" s="9">
        <v>0</v>
      </c>
      <c r="I15" s="9">
        <v>0</v>
      </c>
      <c r="J15" s="9">
        <v>0</v>
      </c>
      <c r="K15" s="9">
        <v>0</v>
      </c>
      <c r="L15" s="9">
        <v>0</v>
      </c>
      <c r="M15" s="44">
        <f t="shared" ref="M15:M16" si="0">SUM(E15:L15)</f>
        <v>0</v>
      </c>
    </row>
    <row r="16" spans="1:13" ht="27.9" customHeight="1" x14ac:dyDescent="0.25">
      <c r="A16" s="89"/>
      <c r="B16" s="85" t="s">
        <v>64</v>
      </c>
      <c r="C16" s="86"/>
      <c r="D16" s="87"/>
      <c r="E16" s="9">
        <v>1</v>
      </c>
      <c r="F16" s="9">
        <v>0</v>
      </c>
      <c r="G16" s="9">
        <v>0</v>
      </c>
      <c r="H16" s="9">
        <v>0</v>
      </c>
      <c r="I16" s="9">
        <v>1</v>
      </c>
      <c r="J16" s="9">
        <v>0</v>
      </c>
      <c r="K16" s="9">
        <v>0</v>
      </c>
      <c r="L16" s="9">
        <v>1</v>
      </c>
      <c r="M16" s="44">
        <f t="shared" si="0"/>
        <v>3</v>
      </c>
    </row>
  </sheetData>
  <mergeCells count="14">
    <mergeCell ref="B15:D15"/>
    <mergeCell ref="B16:D16"/>
    <mergeCell ref="A12:A16"/>
    <mergeCell ref="B12:D12"/>
    <mergeCell ref="B13:D13"/>
    <mergeCell ref="B14:D14"/>
    <mergeCell ref="A11:D11"/>
    <mergeCell ref="A9:M9"/>
    <mergeCell ref="A1:M1"/>
    <mergeCell ref="A10:D10"/>
    <mergeCell ref="A3:D3"/>
    <mergeCell ref="A4:D4"/>
    <mergeCell ref="A5:D5"/>
    <mergeCell ref="A2:D2"/>
  </mergeCells>
  <phoneticPr fontId="3" type="noConversion"/>
  <printOptions horizontalCentered="1"/>
  <pageMargins left="0.70866141732283461" right="0.70866141732283461" top="0.74803149606299213" bottom="0.74803149606299213" header="0.31496062992125984" footer="0.31496062992125984"/>
  <pageSetup paperSize="9" scale="79" fitToHeight="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tint="-0.249977111117893"/>
    <pageSetUpPr fitToPage="1"/>
  </sheetPr>
  <dimension ref="A1:W32"/>
  <sheetViews>
    <sheetView zoomScale="70" zoomScaleNormal="70" workbookViewId="0">
      <selection activeCell="A4" sqref="A4:XFD4"/>
    </sheetView>
  </sheetViews>
  <sheetFormatPr defaultColWidth="8.6640625" defaultRowHeight="15" x14ac:dyDescent="0.25"/>
  <cols>
    <col min="1" max="4" width="9.6640625" style="13" customWidth="1"/>
    <col min="5" max="13" width="14.33203125" style="13" customWidth="1"/>
    <col min="14" max="16384" width="8.6640625" style="13"/>
  </cols>
  <sheetData>
    <row r="1" spans="1:13" ht="30" customHeight="1" x14ac:dyDescent="0.25">
      <c r="A1" s="96" t="s">
        <v>24</v>
      </c>
      <c r="B1" s="97"/>
      <c r="C1" s="97"/>
      <c r="D1" s="97"/>
      <c r="E1" s="97"/>
      <c r="F1" s="97"/>
      <c r="G1" s="97"/>
      <c r="H1" s="97"/>
      <c r="I1" s="97"/>
      <c r="J1" s="97"/>
      <c r="K1" s="97"/>
      <c r="L1" s="97"/>
      <c r="M1" s="98"/>
    </row>
    <row r="2" spans="1:13" x14ac:dyDescent="0.25">
      <c r="A2" s="27"/>
      <c r="B2" s="27"/>
      <c r="C2" s="27"/>
      <c r="D2" s="27"/>
      <c r="E2" s="27"/>
      <c r="F2" s="27"/>
      <c r="G2" s="27"/>
      <c r="H2" s="27"/>
      <c r="I2" s="27"/>
      <c r="J2" s="27"/>
      <c r="K2" s="27"/>
      <c r="L2" s="27"/>
      <c r="M2" s="27"/>
    </row>
    <row r="3" spans="1:13" ht="24.9" customHeight="1" x14ac:dyDescent="0.25">
      <c r="A3" s="61" t="s">
        <v>17</v>
      </c>
      <c r="B3" s="61"/>
      <c r="C3" s="61"/>
      <c r="D3" s="61"/>
      <c r="E3" s="61"/>
      <c r="F3" s="61"/>
      <c r="G3" s="61"/>
      <c r="H3" s="61"/>
      <c r="I3" s="61"/>
      <c r="J3" s="61"/>
      <c r="K3" s="61"/>
      <c r="L3" s="61"/>
      <c r="M3" s="61"/>
    </row>
    <row r="4" spans="1:13" s="34" customFormat="1" ht="20.100000000000001" customHeight="1" x14ac:dyDescent="0.3">
      <c r="A4" s="61"/>
      <c r="B4" s="61"/>
      <c r="C4" s="61"/>
      <c r="D4" s="61"/>
      <c r="E4" s="10" t="s">
        <v>1</v>
      </c>
      <c r="F4" s="10" t="s">
        <v>2</v>
      </c>
      <c r="G4" s="10" t="s">
        <v>3</v>
      </c>
      <c r="H4" s="10" t="s">
        <v>4</v>
      </c>
      <c r="I4" s="10" t="s">
        <v>5</v>
      </c>
      <c r="J4" s="10" t="s">
        <v>6</v>
      </c>
      <c r="K4" s="10" t="s">
        <v>7</v>
      </c>
      <c r="L4" s="10" t="s">
        <v>8</v>
      </c>
      <c r="M4" s="11" t="s">
        <v>9</v>
      </c>
    </row>
    <row r="5" spans="1:13" ht="20.100000000000001" hidden="1" customHeight="1" x14ac:dyDescent="0.25">
      <c r="A5" s="95" t="s">
        <v>44</v>
      </c>
      <c r="B5" s="95"/>
      <c r="C5" s="95"/>
      <c r="D5" s="95"/>
      <c r="E5" s="35"/>
      <c r="F5" s="35"/>
      <c r="G5" s="35"/>
      <c r="H5" s="35"/>
      <c r="I5" s="35"/>
      <c r="J5" s="35"/>
      <c r="K5" s="35"/>
      <c r="L5" s="35"/>
      <c r="M5" s="11">
        <f>SUM(E5:L5)</f>
        <v>0</v>
      </c>
    </row>
    <row r="6" spans="1:13" ht="27.9" customHeight="1" x14ac:dyDescent="0.25">
      <c r="A6" s="83" t="s">
        <v>48</v>
      </c>
      <c r="B6" s="83"/>
      <c r="C6" s="83"/>
      <c r="D6" s="83"/>
      <c r="E6" s="12">
        <v>14</v>
      </c>
      <c r="F6" s="12">
        <v>3</v>
      </c>
      <c r="G6" s="12">
        <v>10</v>
      </c>
      <c r="H6" s="12">
        <v>0</v>
      </c>
      <c r="I6" s="12">
        <v>1</v>
      </c>
      <c r="J6" s="12">
        <v>4</v>
      </c>
      <c r="K6" s="12">
        <v>2</v>
      </c>
      <c r="L6" s="12">
        <v>3</v>
      </c>
      <c r="M6" s="44">
        <f>SUM(E6:L6)</f>
        <v>37</v>
      </c>
    </row>
    <row r="7" spans="1:13" ht="27.9" customHeight="1" x14ac:dyDescent="0.25">
      <c r="A7" s="83" t="s">
        <v>50</v>
      </c>
      <c r="B7" s="83"/>
      <c r="C7" s="83"/>
      <c r="D7" s="83"/>
      <c r="E7" s="12">
        <v>13</v>
      </c>
      <c r="F7" s="12">
        <v>3</v>
      </c>
      <c r="G7" s="12">
        <v>11</v>
      </c>
      <c r="H7" s="12">
        <v>0</v>
      </c>
      <c r="I7" s="12">
        <v>1</v>
      </c>
      <c r="J7" s="12">
        <v>4</v>
      </c>
      <c r="K7" s="12">
        <v>2</v>
      </c>
      <c r="L7" s="12">
        <v>3</v>
      </c>
      <c r="M7" s="44">
        <f>SUM(E7:L7)</f>
        <v>37</v>
      </c>
    </row>
    <row r="8" spans="1:13" ht="15.6" hidden="1" x14ac:dyDescent="0.25">
      <c r="A8" s="95" t="s">
        <v>45</v>
      </c>
      <c r="B8" s="95"/>
      <c r="C8" s="95"/>
      <c r="D8" s="95"/>
      <c r="E8" s="35"/>
      <c r="F8" s="35"/>
      <c r="G8" s="35"/>
      <c r="H8" s="35"/>
      <c r="I8" s="35"/>
      <c r="J8" s="35"/>
      <c r="K8" s="35"/>
      <c r="L8" s="35"/>
      <c r="M8" s="11">
        <f>SUM(E8:L8)</f>
        <v>0</v>
      </c>
    </row>
    <row r="11" spans="1:13" ht="24.9" customHeight="1" x14ac:dyDescent="0.25">
      <c r="A11" s="59" t="s">
        <v>18</v>
      </c>
      <c r="B11" s="59"/>
      <c r="C11" s="59"/>
      <c r="D11" s="59"/>
      <c r="E11" s="59"/>
      <c r="F11" s="59"/>
      <c r="G11" s="59"/>
      <c r="H11" s="59"/>
      <c r="I11" s="59"/>
      <c r="J11" s="59"/>
      <c r="K11" s="59"/>
      <c r="L11" s="59"/>
      <c r="M11" s="59"/>
    </row>
    <row r="12" spans="1:13" s="34" customFormat="1" ht="20.100000000000001" customHeight="1" x14ac:dyDescent="0.3">
      <c r="A12" s="84" t="s">
        <v>0</v>
      </c>
      <c r="B12" s="84"/>
      <c r="C12" s="84"/>
      <c r="D12" s="84"/>
      <c r="E12" s="10" t="s">
        <v>1</v>
      </c>
      <c r="F12" s="10" t="s">
        <v>2</v>
      </c>
      <c r="G12" s="10" t="s">
        <v>3</v>
      </c>
      <c r="H12" s="10" t="s">
        <v>4</v>
      </c>
      <c r="I12" s="10" t="s">
        <v>5</v>
      </c>
      <c r="J12" s="10" t="s">
        <v>6</v>
      </c>
      <c r="K12" s="10" t="s">
        <v>7</v>
      </c>
      <c r="L12" s="10" t="s">
        <v>8</v>
      </c>
      <c r="M12" s="11" t="s">
        <v>9</v>
      </c>
    </row>
    <row r="13" spans="1:13" ht="27.9" customHeight="1" x14ac:dyDescent="0.25">
      <c r="A13" s="94" t="s">
        <v>25</v>
      </c>
      <c r="B13" s="94"/>
      <c r="C13" s="94"/>
      <c r="D13" s="94"/>
      <c r="E13" s="12">
        <v>14</v>
      </c>
      <c r="F13" s="12">
        <v>2</v>
      </c>
      <c r="G13" s="12">
        <v>10</v>
      </c>
      <c r="H13" s="12">
        <v>0</v>
      </c>
      <c r="I13" s="12">
        <v>1</v>
      </c>
      <c r="J13" s="12">
        <v>4</v>
      </c>
      <c r="K13" s="12">
        <v>2</v>
      </c>
      <c r="L13" s="12">
        <v>3</v>
      </c>
      <c r="M13" s="44">
        <f>SUM(E13:L13)</f>
        <v>36</v>
      </c>
    </row>
    <row r="14" spans="1:13" ht="27.9" customHeight="1" x14ac:dyDescent="0.25">
      <c r="A14" s="94" t="s">
        <v>26</v>
      </c>
      <c r="B14" s="94"/>
      <c r="C14" s="94"/>
      <c r="D14" s="94"/>
      <c r="E14" s="12">
        <v>0</v>
      </c>
      <c r="F14" s="12">
        <v>1</v>
      </c>
      <c r="G14" s="12">
        <v>0</v>
      </c>
      <c r="H14" s="12">
        <v>0</v>
      </c>
      <c r="I14" s="12">
        <v>0</v>
      </c>
      <c r="J14" s="12">
        <v>0</v>
      </c>
      <c r="K14" s="12">
        <v>0</v>
      </c>
      <c r="L14" s="12">
        <v>0</v>
      </c>
      <c r="M14" s="44">
        <f>SUM(E14:L14)</f>
        <v>1</v>
      </c>
    </row>
    <row r="15" spans="1:13" ht="15.6" x14ac:dyDescent="0.25">
      <c r="M15" s="32"/>
    </row>
    <row r="16" spans="1:13" ht="15.6" x14ac:dyDescent="0.25">
      <c r="M16" s="32"/>
    </row>
    <row r="17" spans="1:23" ht="24.9" customHeight="1" x14ac:dyDescent="0.25">
      <c r="A17"/>
      <c r="B17"/>
      <c r="C17"/>
      <c r="D17"/>
      <c r="E17"/>
      <c r="F17"/>
      <c r="G17"/>
      <c r="H17"/>
      <c r="I17"/>
      <c r="J17"/>
      <c r="K17"/>
      <c r="L17"/>
      <c r="M17"/>
    </row>
    <row r="18" spans="1:23" ht="20.100000000000001" customHeight="1" x14ac:dyDescent="0.25">
      <c r="A18"/>
      <c r="B18"/>
      <c r="C18"/>
      <c r="D18"/>
      <c r="E18"/>
      <c r="F18"/>
      <c r="G18"/>
      <c r="H18"/>
      <c r="I18"/>
      <c r="J18"/>
      <c r="K18"/>
      <c r="L18"/>
      <c r="M18"/>
    </row>
    <row r="19" spans="1:23" s="27" customFormat="1" ht="27.9" customHeight="1" x14ac:dyDescent="0.25">
      <c r="A19"/>
      <c r="B19"/>
      <c r="C19"/>
      <c r="D19"/>
      <c r="E19"/>
      <c r="F19"/>
      <c r="G19"/>
      <c r="H19"/>
      <c r="I19"/>
      <c r="J19"/>
      <c r="K19"/>
      <c r="L19"/>
      <c r="M19"/>
      <c r="O19" s="93"/>
      <c r="P19" s="93"/>
      <c r="Q19" s="93"/>
      <c r="R19" s="93"/>
      <c r="S19" s="93"/>
      <c r="T19" s="93"/>
    </row>
    <row r="20" spans="1:23" s="27" customFormat="1" ht="27.9" customHeight="1" x14ac:dyDescent="0.25">
      <c r="A20"/>
      <c r="B20"/>
      <c r="C20"/>
      <c r="D20"/>
      <c r="E20"/>
      <c r="F20"/>
      <c r="G20"/>
      <c r="H20"/>
      <c r="I20"/>
      <c r="J20"/>
      <c r="K20"/>
      <c r="L20"/>
      <c r="M20"/>
      <c r="O20" s="93"/>
      <c r="P20" s="93"/>
      <c r="Q20" s="93"/>
      <c r="R20" s="93"/>
      <c r="S20" s="93"/>
      <c r="T20" s="93"/>
    </row>
    <row r="21" spans="1:23" ht="15.6" x14ac:dyDescent="0.25">
      <c r="M21" s="32"/>
    </row>
    <row r="22" spans="1:23" ht="15.6" x14ac:dyDescent="0.25">
      <c r="M22" s="32"/>
    </row>
    <row r="23" spans="1:23" ht="12.75" customHeight="1" x14ac:dyDescent="0.25">
      <c r="A23" s="91"/>
      <c r="B23" s="91"/>
      <c r="C23" s="91"/>
      <c r="D23" s="91"/>
      <c r="E23" s="91"/>
      <c r="F23" s="91"/>
      <c r="G23" s="91"/>
      <c r="H23" s="91"/>
      <c r="I23" s="91"/>
      <c r="J23" s="91"/>
      <c r="K23" s="91"/>
      <c r="L23" s="91"/>
      <c r="M23" s="91"/>
    </row>
    <row r="25" spans="1:23" ht="15.6" x14ac:dyDescent="0.3">
      <c r="A25" s="92"/>
      <c r="B25" s="92"/>
      <c r="C25" s="92"/>
      <c r="D25" s="92"/>
      <c r="E25" s="92"/>
      <c r="F25" s="92"/>
      <c r="G25" s="92"/>
      <c r="H25" s="92"/>
      <c r="I25" s="92"/>
      <c r="J25" s="92"/>
      <c r="K25" s="92"/>
      <c r="L25" s="92"/>
      <c r="M25" s="92"/>
    </row>
    <row r="32" spans="1:23" x14ac:dyDescent="0.25">
      <c r="L32" s="90"/>
      <c r="M32" s="90"/>
      <c r="N32" s="90"/>
      <c r="O32" s="90"/>
      <c r="P32" s="90"/>
      <c r="Q32" s="90"/>
      <c r="R32" s="90"/>
      <c r="S32" s="90"/>
      <c r="T32" s="90"/>
      <c r="U32" s="90"/>
      <c r="V32" s="90"/>
      <c r="W32" s="90"/>
    </row>
  </sheetData>
  <mergeCells count="15">
    <mergeCell ref="A5:D5"/>
    <mergeCell ref="A6:D6"/>
    <mergeCell ref="A8:D8"/>
    <mergeCell ref="A1:M1"/>
    <mergeCell ref="A11:M11"/>
    <mergeCell ref="A3:M3"/>
    <mergeCell ref="A4:D4"/>
    <mergeCell ref="L32:W32"/>
    <mergeCell ref="A23:M23"/>
    <mergeCell ref="A25:M25"/>
    <mergeCell ref="O19:T20"/>
    <mergeCell ref="A7:D7"/>
    <mergeCell ref="A13:D13"/>
    <mergeCell ref="A14:D14"/>
    <mergeCell ref="A12:D12"/>
  </mergeCells>
  <phoneticPr fontId="3" type="noConversion"/>
  <printOptions horizontalCentered="1"/>
  <pageMargins left="0.70866141732283461" right="0.70866141732283461" top="0.74803149606299213" bottom="0.74803149606299213" header="0.31496062992125984" footer="0.31496062992125984"/>
  <pageSetup paperSize="9" scale="79" fitToHeight="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tint="-0.249977111117893"/>
    <pageSetUpPr fitToPage="1"/>
  </sheetPr>
  <dimension ref="A1:K32"/>
  <sheetViews>
    <sheetView zoomScale="70" zoomScaleNormal="70" workbookViewId="0">
      <selection sqref="A1:K1"/>
    </sheetView>
  </sheetViews>
  <sheetFormatPr defaultColWidth="8.6640625" defaultRowHeight="13.8" x14ac:dyDescent="0.25"/>
  <cols>
    <col min="1" max="1" width="8.44140625" style="25" customWidth="1"/>
    <col min="2" max="2" width="37.33203125" style="25" customWidth="1"/>
    <col min="3" max="11" width="14.33203125" style="25" customWidth="1"/>
    <col min="12" max="16384" width="8.6640625" style="25"/>
  </cols>
  <sheetData>
    <row r="1" spans="1:11" ht="24.9" customHeight="1" x14ac:dyDescent="0.25">
      <c r="A1" s="61" t="s">
        <v>19</v>
      </c>
      <c r="B1" s="61"/>
      <c r="C1" s="61"/>
      <c r="D1" s="61"/>
      <c r="E1" s="61"/>
      <c r="F1" s="61"/>
      <c r="G1" s="61"/>
      <c r="H1" s="61"/>
      <c r="I1" s="61"/>
      <c r="J1" s="61"/>
      <c r="K1" s="61"/>
    </row>
    <row r="2" spans="1:11" ht="20.100000000000001" customHeight="1" x14ac:dyDescent="0.25">
      <c r="A2" s="107" t="s">
        <v>0</v>
      </c>
      <c r="B2" s="108"/>
      <c r="C2" s="10" t="s">
        <v>1</v>
      </c>
      <c r="D2" s="10" t="s">
        <v>2</v>
      </c>
      <c r="E2" s="10" t="s">
        <v>3</v>
      </c>
      <c r="F2" s="10" t="s">
        <v>4</v>
      </c>
      <c r="G2" s="10" t="s">
        <v>5</v>
      </c>
      <c r="H2" s="10" t="s">
        <v>6</v>
      </c>
      <c r="I2" s="10" t="s">
        <v>7</v>
      </c>
      <c r="J2" s="10" t="s">
        <v>8</v>
      </c>
      <c r="K2" s="11" t="s">
        <v>9</v>
      </c>
    </row>
    <row r="3" spans="1:11" ht="27.9" customHeight="1" x14ac:dyDescent="0.25">
      <c r="A3" s="105" t="s">
        <v>50</v>
      </c>
      <c r="B3" s="106"/>
      <c r="C3" s="17">
        <v>13</v>
      </c>
      <c r="D3" s="17">
        <v>3</v>
      </c>
      <c r="E3" s="17">
        <v>11</v>
      </c>
      <c r="F3" s="17">
        <v>0</v>
      </c>
      <c r="G3" s="17">
        <v>1</v>
      </c>
      <c r="H3" s="17">
        <v>4</v>
      </c>
      <c r="I3" s="17">
        <v>2</v>
      </c>
      <c r="J3" s="17">
        <v>3</v>
      </c>
      <c r="K3" s="44">
        <f>SUM(C3:J3)</f>
        <v>37</v>
      </c>
    </row>
    <row r="4" spans="1:11" ht="27.9" customHeight="1" x14ac:dyDescent="0.25">
      <c r="A4" s="100" t="s">
        <v>85</v>
      </c>
      <c r="B4" s="37" t="s">
        <v>51</v>
      </c>
      <c r="C4" s="12">
        <v>2</v>
      </c>
      <c r="D4" s="12">
        <v>0</v>
      </c>
      <c r="E4" s="12">
        <v>5</v>
      </c>
      <c r="F4" s="12">
        <v>0</v>
      </c>
      <c r="G4" s="12">
        <v>0</v>
      </c>
      <c r="H4" s="12">
        <v>0</v>
      </c>
      <c r="I4" s="12">
        <v>0</v>
      </c>
      <c r="J4" s="12">
        <v>1</v>
      </c>
      <c r="K4" s="44">
        <f>SUM(C4:J4)</f>
        <v>8</v>
      </c>
    </row>
    <row r="5" spans="1:11" ht="27.9" customHeight="1" x14ac:dyDescent="0.25">
      <c r="A5" s="101"/>
      <c r="B5" s="37" t="s">
        <v>66</v>
      </c>
      <c r="C5" s="12">
        <v>9</v>
      </c>
      <c r="D5" s="12">
        <v>3</v>
      </c>
      <c r="E5" s="12">
        <v>6</v>
      </c>
      <c r="F5" s="12">
        <v>0</v>
      </c>
      <c r="G5" s="12">
        <v>1</v>
      </c>
      <c r="H5" s="12">
        <v>4</v>
      </c>
      <c r="I5" s="12">
        <v>1</v>
      </c>
      <c r="J5" s="12">
        <v>2</v>
      </c>
      <c r="K5" s="44">
        <f>SUM(C5:J5)</f>
        <v>26</v>
      </c>
    </row>
    <row r="6" spans="1:11" ht="27.9" customHeight="1" x14ac:dyDescent="0.25">
      <c r="A6" s="101"/>
      <c r="B6" s="37" t="s">
        <v>99</v>
      </c>
      <c r="C6" s="12">
        <v>0</v>
      </c>
      <c r="D6" s="12">
        <v>0</v>
      </c>
      <c r="E6" s="12">
        <v>0</v>
      </c>
      <c r="F6" s="12">
        <v>0</v>
      </c>
      <c r="G6" s="12">
        <v>0</v>
      </c>
      <c r="H6" s="12">
        <v>0</v>
      </c>
      <c r="I6" s="12">
        <v>0</v>
      </c>
      <c r="J6" s="12">
        <v>0</v>
      </c>
      <c r="K6" s="44">
        <f>SUM(C6:J6)</f>
        <v>0</v>
      </c>
    </row>
    <row r="7" spans="1:11" ht="27.9" customHeight="1" x14ac:dyDescent="0.25">
      <c r="A7" s="102"/>
      <c r="B7" s="37" t="s">
        <v>53</v>
      </c>
      <c r="C7" s="12">
        <v>2</v>
      </c>
      <c r="D7" s="12">
        <v>0</v>
      </c>
      <c r="E7" s="12">
        <v>0</v>
      </c>
      <c r="F7" s="12">
        <v>0</v>
      </c>
      <c r="G7" s="12">
        <v>0</v>
      </c>
      <c r="H7" s="12">
        <v>0</v>
      </c>
      <c r="I7" s="12">
        <v>1</v>
      </c>
      <c r="J7" s="12">
        <v>0</v>
      </c>
      <c r="K7" s="44">
        <f>SUM(C7:J7)</f>
        <v>3</v>
      </c>
    </row>
    <row r="9" spans="1:11" ht="24.9" customHeight="1" x14ac:dyDescent="0.25">
      <c r="A9" s="61" t="s">
        <v>28</v>
      </c>
      <c r="B9" s="61"/>
      <c r="C9" s="61"/>
      <c r="D9" s="61"/>
      <c r="E9" s="61"/>
      <c r="F9" s="61"/>
      <c r="G9" s="61"/>
      <c r="H9" s="61"/>
      <c r="I9" s="61"/>
      <c r="J9" s="61"/>
      <c r="K9" s="61"/>
    </row>
    <row r="10" spans="1:11" ht="6.6" customHeight="1" x14ac:dyDescent="0.25">
      <c r="A10" s="111"/>
      <c r="B10" s="112"/>
      <c r="C10" s="112"/>
      <c r="D10" s="112"/>
      <c r="E10" s="112"/>
      <c r="F10" s="112"/>
      <c r="G10" s="112"/>
      <c r="H10" s="112"/>
      <c r="I10" s="112"/>
      <c r="J10" s="112"/>
      <c r="K10" s="112"/>
    </row>
    <row r="11" spans="1:11" s="36" customFormat="1" ht="50.25" customHeight="1" x14ac:dyDescent="0.25">
      <c r="A11" s="99" t="s">
        <v>42</v>
      </c>
      <c r="B11" s="99"/>
      <c r="C11" s="99"/>
      <c r="D11" s="99"/>
      <c r="E11" s="99"/>
      <c r="F11" s="99"/>
      <c r="G11" s="99"/>
      <c r="H11" s="99"/>
      <c r="I11" s="99"/>
      <c r="J11" s="99"/>
      <c r="K11" s="99"/>
    </row>
    <row r="12" spans="1:11" ht="20.100000000000001" customHeight="1" x14ac:dyDescent="0.25">
      <c r="A12" s="109" t="s">
        <v>0</v>
      </c>
      <c r="B12" s="110"/>
      <c r="C12" s="10" t="s">
        <v>1</v>
      </c>
      <c r="D12" s="10" t="s">
        <v>2</v>
      </c>
      <c r="E12" s="10" t="s">
        <v>3</v>
      </c>
      <c r="F12" s="10" t="s">
        <v>4</v>
      </c>
      <c r="G12" s="10" t="s">
        <v>5</v>
      </c>
      <c r="H12" s="10" t="s">
        <v>6</v>
      </c>
      <c r="I12" s="10" t="s">
        <v>7</v>
      </c>
      <c r="J12" s="10" t="s">
        <v>8</v>
      </c>
      <c r="K12" s="11" t="s">
        <v>9</v>
      </c>
    </row>
    <row r="13" spans="1:11" ht="27.9" customHeight="1" x14ac:dyDescent="0.25">
      <c r="A13" s="103" t="s">
        <v>20</v>
      </c>
      <c r="B13" s="104"/>
      <c r="C13" s="17">
        <v>0</v>
      </c>
      <c r="D13" s="17">
        <v>1</v>
      </c>
      <c r="E13" s="17">
        <v>2</v>
      </c>
      <c r="F13" s="17">
        <v>1</v>
      </c>
      <c r="G13" s="17">
        <v>0</v>
      </c>
      <c r="H13" s="17">
        <v>0</v>
      </c>
      <c r="I13" s="17">
        <v>0</v>
      </c>
      <c r="J13" s="17">
        <v>0</v>
      </c>
      <c r="K13" s="44">
        <f t="shared" ref="K13:K18" si="0">SUM(C13:J13)</f>
        <v>4</v>
      </c>
    </row>
    <row r="14" spans="1:11" ht="27.9" customHeight="1" x14ac:dyDescent="0.25">
      <c r="A14" s="100" t="s">
        <v>56</v>
      </c>
      <c r="B14" s="37" t="s">
        <v>103</v>
      </c>
      <c r="C14" s="12">
        <v>0</v>
      </c>
      <c r="D14" s="12">
        <v>0</v>
      </c>
      <c r="E14" s="12">
        <v>0</v>
      </c>
      <c r="F14" s="12">
        <v>0</v>
      </c>
      <c r="G14" s="12">
        <v>0</v>
      </c>
      <c r="H14" s="12">
        <v>0</v>
      </c>
      <c r="I14" s="12">
        <v>0</v>
      </c>
      <c r="J14" s="12">
        <v>0</v>
      </c>
      <c r="K14" s="44">
        <f t="shared" si="0"/>
        <v>0</v>
      </c>
    </row>
    <row r="15" spans="1:11" ht="27.9" customHeight="1" x14ac:dyDescent="0.25">
      <c r="A15" s="101"/>
      <c r="B15" s="37" t="s">
        <v>86</v>
      </c>
      <c r="C15" s="12">
        <v>0</v>
      </c>
      <c r="D15" s="12">
        <v>1</v>
      </c>
      <c r="E15" s="12">
        <v>0</v>
      </c>
      <c r="F15" s="12">
        <v>0</v>
      </c>
      <c r="G15" s="12">
        <v>0</v>
      </c>
      <c r="H15" s="12">
        <v>0</v>
      </c>
      <c r="I15" s="12">
        <v>0</v>
      </c>
      <c r="J15" s="12">
        <v>0</v>
      </c>
      <c r="K15" s="44">
        <f t="shared" si="0"/>
        <v>1</v>
      </c>
    </row>
    <row r="16" spans="1:11" ht="27.9" customHeight="1" x14ac:dyDescent="0.25">
      <c r="A16" s="101"/>
      <c r="B16" s="37" t="s">
        <v>104</v>
      </c>
      <c r="C16" s="12">
        <v>0</v>
      </c>
      <c r="D16" s="12">
        <v>0</v>
      </c>
      <c r="E16" s="12">
        <v>2</v>
      </c>
      <c r="F16" s="12">
        <v>1</v>
      </c>
      <c r="G16" s="12">
        <v>0</v>
      </c>
      <c r="H16" s="12">
        <v>0</v>
      </c>
      <c r="I16" s="12">
        <v>0</v>
      </c>
      <c r="J16" s="12">
        <v>0</v>
      </c>
      <c r="K16" s="44">
        <f t="shared" si="0"/>
        <v>3</v>
      </c>
    </row>
    <row r="17" spans="1:11" ht="27.9" customHeight="1" x14ac:dyDescent="0.25">
      <c r="A17" s="101"/>
      <c r="B17" s="37" t="s">
        <v>124</v>
      </c>
      <c r="C17" s="12">
        <v>0</v>
      </c>
      <c r="D17" s="12">
        <v>0</v>
      </c>
      <c r="E17" s="12">
        <v>0</v>
      </c>
      <c r="F17" s="12">
        <v>0</v>
      </c>
      <c r="G17" s="12">
        <v>0</v>
      </c>
      <c r="H17" s="12">
        <v>0</v>
      </c>
      <c r="I17" s="12">
        <v>0</v>
      </c>
      <c r="J17" s="12">
        <v>0</v>
      </c>
      <c r="K17" s="44">
        <f t="shared" si="0"/>
        <v>0</v>
      </c>
    </row>
    <row r="18" spans="1:11" ht="27.9" customHeight="1" x14ac:dyDescent="0.25">
      <c r="A18" s="102"/>
      <c r="B18" s="37" t="s">
        <v>87</v>
      </c>
      <c r="C18" s="12">
        <v>0</v>
      </c>
      <c r="D18" s="12">
        <v>0</v>
      </c>
      <c r="E18" s="12">
        <v>0</v>
      </c>
      <c r="F18" s="12">
        <v>0</v>
      </c>
      <c r="G18" s="12">
        <v>0</v>
      </c>
      <c r="H18" s="12">
        <v>0</v>
      </c>
      <c r="I18" s="12">
        <v>0</v>
      </c>
      <c r="J18" s="12">
        <v>0</v>
      </c>
      <c r="K18" s="44">
        <f t="shared" si="0"/>
        <v>0</v>
      </c>
    </row>
    <row r="21" spans="1:11" ht="20.100000000000001" customHeight="1" x14ac:dyDescent="0.25"/>
    <row r="22" spans="1:11" ht="20.100000000000001" customHeight="1" x14ac:dyDescent="0.25"/>
    <row r="23" spans="1:11" ht="20.100000000000001" customHeight="1" x14ac:dyDescent="0.25"/>
    <row r="24" spans="1:11" ht="20.100000000000001" customHeight="1" x14ac:dyDescent="0.25"/>
    <row r="25" spans="1:11" ht="20.100000000000001" customHeight="1" x14ac:dyDescent="0.25"/>
    <row r="27" spans="1:11" ht="26.25" customHeight="1" x14ac:dyDescent="0.25"/>
    <row r="28" spans="1:11" ht="20.100000000000001" customHeight="1" x14ac:dyDescent="0.25"/>
    <row r="29" spans="1:11" ht="20.100000000000001" customHeight="1" x14ac:dyDescent="0.25"/>
    <row r="30" spans="1:11" ht="20.100000000000001" customHeight="1" x14ac:dyDescent="0.25"/>
    <row r="31" spans="1:11" ht="20.100000000000001" customHeight="1" x14ac:dyDescent="0.25"/>
    <row r="32" spans="1:11" ht="20.100000000000001" customHeight="1" x14ac:dyDescent="0.25"/>
  </sheetData>
  <mergeCells count="10">
    <mergeCell ref="A1:K1"/>
    <mergeCell ref="A9:K9"/>
    <mergeCell ref="A11:K11"/>
    <mergeCell ref="A14:A18"/>
    <mergeCell ref="A13:B13"/>
    <mergeCell ref="A4:A7"/>
    <mergeCell ref="A3:B3"/>
    <mergeCell ref="A2:B2"/>
    <mergeCell ref="A12:B12"/>
    <mergeCell ref="A10:K10"/>
  </mergeCells>
  <phoneticPr fontId="3" type="noConversion"/>
  <printOptions horizontalCentered="1"/>
  <pageMargins left="0.70866141732283461" right="0.70866141732283461" top="0.74803149606299213" bottom="0.74803149606299213" header="0.31496062992125984" footer="0.31496062992125984"/>
  <pageSetup paperSize="9" scale="76" fitToHeight="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249977111117893"/>
    <pageSetUpPr fitToPage="1"/>
  </sheetPr>
  <dimension ref="A1:K14"/>
  <sheetViews>
    <sheetView zoomScale="70" zoomScaleNormal="70" workbookViewId="0">
      <selection sqref="A1:K1"/>
    </sheetView>
  </sheetViews>
  <sheetFormatPr defaultColWidth="8.6640625" defaultRowHeight="15" x14ac:dyDescent="0.25"/>
  <cols>
    <col min="1" max="1" width="9.6640625" style="13" customWidth="1"/>
    <col min="2" max="2" width="32.33203125" style="13" customWidth="1"/>
    <col min="3" max="11" width="14.33203125" style="13" customWidth="1"/>
    <col min="12" max="16384" width="8.6640625" style="13"/>
  </cols>
  <sheetData>
    <row r="1" spans="1:11" ht="24.9" customHeight="1" x14ac:dyDescent="0.25">
      <c r="A1" s="61" t="s">
        <v>29</v>
      </c>
      <c r="B1" s="61"/>
      <c r="C1" s="61"/>
      <c r="D1" s="61"/>
      <c r="E1" s="61"/>
      <c r="F1" s="61"/>
      <c r="G1" s="61"/>
      <c r="H1" s="61"/>
      <c r="I1" s="61"/>
      <c r="J1" s="61"/>
      <c r="K1" s="61"/>
    </row>
    <row r="2" spans="1:11" ht="20.100000000000001" customHeight="1" x14ac:dyDescent="0.25">
      <c r="A2" s="116" t="s">
        <v>0</v>
      </c>
      <c r="B2" s="117"/>
      <c r="C2" s="10" t="s">
        <v>1</v>
      </c>
      <c r="D2" s="10" t="s">
        <v>2</v>
      </c>
      <c r="E2" s="10" t="s">
        <v>3</v>
      </c>
      <c r="F2" s="10" t="s">
        <v>4</v>
      </c>
      <c r="G2" s="10" t="s">
        <v>5</v>
      </c>
      <c r="H2" s="10" t="s">
        <v>6</v>
      </c>
      <c r="I2" s="10" t="s">
        <v>7</v>
      </c>
      <c r="J2" s="10" t="s">
        <v>8</v>
      </c>
      <c r="K2" s="11" t="s">
        <v>9</v>
      </c>
    </row>
    <row r="3" spans="1:11" ht="27.9" customHeight="1" x14ac:dyDescent="0.25">
      <c r="A3" s="118" t="s">
        <v>73</v>
      </c>
      <c r="B3" s="119"/>
      <c r="C3" s="12">
        <v>10</v>
      </c>
      <c r="D3" s="12">
        <v>0</v>
      </c>
      <c r="E3" s="12">
        <v>5</v>
      </c>
      <c r="F3" s="12">
        <v>0</v>
      </c>
      <c r="G3" s="12">
        <v>0</v>
      </c>
      <c r="H3" s="12">
        <v>31</v>
      </c>
      <c r="I3" s="12">
        <v>1</v>
      </c>
      <c r="J3" s="12">
        <v>1</v>
      </c>
      <c r="K3" s="44">
        <f>SUM(C3:J3)</f>
        <v>48</v>
      </c>
    </row>
    <row r="4" spans="1:11" ht="27.9" customHeight="1" x14ac:dyDescent="0.25">
      <c r="A4" s="118" t="s">
        <v>37</v>
      </c>
      <c r="B4" s="119"/>
      <c r="C4" s="12">
        <v>3</v>
      </c>
      <c r="D4" s="12">
        <v>2</v>
      </c>
      <c r="E4" s="12">
        <v>9</v>
      </c>
      <c r="F4" s="12">
        <v>0</v>
      </c>
      <c r="G4" s="12">
        <v>1</v>
      </c>
      <c r="H4" s="12">
        <v>1</v>
      </c>
      <c r="I4" s="12">
        <v>1</v>
      </c>
      <c r="J4" s="12">
        <v>2</v>
      </c>
      <c r="K4" s="44">
        <f>SUM(C4:J4)</f>
        <v>19</v>
      </c>
    </row>
    <row r="5" spans="1:11" ht="27.9" customHeight="1" x14ac:dyDescent="0.25">
      <c r="A5" s="120" t="s">
        <v>38</v>
      </c>
      <c r="B5" s="121"/>
      <c r="C5" s="12">
        <v>78</v>
      </c>
      <c r="D5" s="12">
        <v>3</v>
      </c>
      <c r="E5" s="12">
        <v>5</v>
      </c>
      <c r="F5" s="12">
        <v>1</v>
      </c>
      <c r="G5" s="12">
        <v>2</v>
      </c>
      <c r="H5" s="12">
        <v>1</v>
      </c>
      <c r="I5" s="12">
        <v>1</v>
      </c>
      <c r="J5" s="12">
        <v>2</v>
      </c>
      <c r="K5" s="44">
        <f>SUM(C5:J5)</f>
        <v>93</v>
      </c>
    </row>
    <row r="6" spans="1:11" ht="33" customHeight="1" x14ac:dyDescent="0.25">
      <c r="A6" s="113" t="s">
        <v>83</v>
      </c>
      <c r="B6" s="45" t="s">
        <v>121</v>
      </c>
      <c r="C6" s="12">
        <v>2</v>
      </c>
      <c r="D6" s="12">
        <v>2</v>
      </c>
      <c r="E6" s="12">
        <v>2</v>
      </c>
      <c r="F6" s="12">
        <v>0</v>
      </c>
      <c r="G6" s="12">
        <v>1</v>
      </c>
      <c r="H6" s="12">
        <v>0</v>
      </c>
      <c r="I6" s="12">
        <v>1</v>
      </c>
      <c r="J6" s="12">
        <v>2</v>
      </c>
      <c r="K6" s="44">
        <f t="shared" ref="K6:K10" si="0">SUM(C6:J6)</f>
        <v>10</v>
      </c>
    </row>
    <row r="7" spans="1:11" ht="32.1" customHeight="1" x14ac:dyDescent="0.25">
      <c r="A7" s="114"/>
      <c r="B7" s="47" t="s">
        <v>120</v>
      </c>
      <c r="C7" s="12">
        <v>1</v>
      </c>
      <c r="D7" s="12">
        <v>0</v>
      </c>
      <c r="E7" s="12">
        <v>0</v>
      </c>
      <c r="F7" s="12">
        <v>0</v>
      </c>
      <c r="G7" s="12">
        <v>0</v>
      </c>
      <c r="H7" s="12">
        <v>0</v>
      </c>
      <c r="I7" s="12">
        <v>0</v>
      </c>
      <c r="J7" s="12">
        <v>0</v>
      </c>
      <c r="K7" s="44">
        <f t="shared" si="0"/>
        <v>1</v>
      </c>
    </row>
    <row r="8" spans="1:11" ht="32.1" customHeight="1" x14ac:dyDescent="0.25">
      <c r="A8" s="114"/>
      <c r="B8" s="54" t="s">
        <v>118</v>
      </c>
      <c r="C8" s="12">
        <v>63</v>
      </c>
      <c r="D8" s="12">
        <v>1</v>
      </c>
      <c r="E8" s="12">
        <v>2</v>
      </c>
      <c r="F8" s="12">
        <v>0</v>
      </c>
      <c r="G8" s="12">
        <v>1</v>
      </c>
      <c r="H8" s="12">
        <v>0</v>
      </c>
      <c r="I8" s="12">
        <v>0</v>
      </c>
      <c r="J8" s="12">
        <v>0</v>
      </c>
      <c r="K8" s="44">
        <f t="shared" si="0"/>
        <v>67</v>
      </c>
    </row>
    <row r="9" spans="1:11" ht="32.1" customHeight="1" x14ac:dyDescent="0.25">
      <c r="A9" s="114"/>
      <c r="B9" s="54" t="s">
        <v>119</v>
      </c>
      <c r="C9" s="12">
        <v>12</v>
      </c>
      <c r="D9" s="12">
        <v>0</v>
      </c>
      <c r="E9" s="12">
        <v>1</v>
      </c>
      <c r="F9" s="12">
        <v>1</v>
      </c>
      <c r="G9" s="12">
        <v>0</v>
      </c>
      <c r="H9" s="12">
        <v>1</v>
      </c>
      <c r="I9" s="12">
        <v>0</v>
      </c>
      <c r="J9" s="12">
        <v>0</v>
      </c>
      <c r="K9" s="44">
        <f t="shared" si="0"/>
        <v>15</v>
      </c>
    </row>
    <row r="10" spans="1:11" ht="32.1" customHeight="1" x14ac:dyDescent="0.25">
      <c r="A10" s="115"/>
      <c r="B10" s="46" t="s">
        <v>53</v>
      </c>
      <c r="C10" s="12">
        <v>0</v>
      </c>
      <c r="D10" s="12">
        <v>0</v>
      </c>
      <c r="E10" s="12">
        <v>0</v>
      </c>
      <c r="F10" s="12">
        <v>0</v>
      </c>
      <c r="G10" s="12">
        <v>0</v>
      </c>
      <c r="H10" s="12">
        <v>0</v>
      </c>
      <c r="I10" s="12">
        <v>0</v>
      </c>
      <c r="J10" s="12">
        <v>0</v>
      </c>
      <c r="K10" s="44">
        <f t="shared" si="0"/>
        <v>0</v>
      </c>
    </row>
    <row r="11" spans="1:11" ht="24.9" customHeight="1" x14ac:dyDescent="0.25">
      <c r="A11"/>
      <c r="B11"/>
      <c r="C11"/>
      <c r="D11"/>
      <c r="E11"/>
      <c r="F11"/>
      <c r="G11"/>
      <c r="H11"/>
      <c r="I11"/>
      <c r="J11"/>
      <c r="K11"/>
    </row>
    <row r="12" spans="1:11" ht="20.100000000000001" customHeight="1" x14ac:dyDescent="0.25">
      <c r="A12"/>
      <c r="B12"/>
      <c r="C12"/>
      <c r="D12"/>
      <c r="E12"/>
      <c r="F12"/>
      <c r="G12"/>
      <c r="H12"/>
      <c r="I12"/>
      <c r="J12"/>
      <c r="K12"/>
    </row>
    <row r="13" spans="1:11" ht="27.9" customHeight="1" x14ac:dyDescent="0.25">
      <c r="A13"/>
      <c r="B13"/>
      <c r="C13"/>
      <c r="D13"/>
      <c r="E13"/>
      <c r="F13"/>
      <c r="G13"/>
      <c r="H13"/>
      <c r="I13"/>
      <c r="J13"/>
      <c r="K13"/>
    </row>
    <row r="14" spans="1:11" ht="27.9" customHeight="1" x14ac:dyDescent="0.25">
      <c r="A14"/>
      <c r="B14"/>
      <c r="C14"/>
      <c r="D14"/>
      <c r="E14"/>
      <c r="F14"/>
      <c r="G14"/>
      <c r="H14"/>
      <c r="I14"/>
      <c r="J14"/>
      <c r="K14"/>
    </row>
  </sheetData>
  <mergeCells count="6">
    <mergeCell ref="A6:A10"/>
    <mergeCell ref="A1:K1"/>
    <mergeCell ref="A2:B2"/>
    <mergeCell ref="A3:B3"/>
    <mergeCell ref="A4:B4"/>
    <mergeCell ref="A5:B5"/>
  </mergeCells>
  <printOptions horizontalCentered="1"/>
  <pageMargins left="0.70866141732283472" right="0.70866141732283472" top="0.74803149606299213" bottom="0.74803149606299213" header="0.31496062992125984" footer="0.31496062992125984"/>
  <pageSetup paperSize="9" scale="78"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tint="-0.249977111117893"/>
    <pageSetUpPr fitToPage="1"/>
  </sheetPr>
  <dimension ref="A1:M24"/>
  <sheetViews>
    <sheetView zoomScale="70" zoomScaleNormal="70" workbookViewId="0">
      <selection activeCell="A3" sqref="A3:J3"/>
    </sheetView>
  </sheetViews>
  <sheetFormatPr defaultColWidth="8.6640625" defaultRowHeight="15" x14ac:dyDescent="0.25"/>
  <cols>
    <col min="1" max="1" width="33" style="13" customWidth="1"/>
    <col min="2" max="10" width="14.33203125" style="13" customWidth="1"/>
    <col min="11" max="11" width="8.6640625" style="13"/>
    <col min="12" max="12" width="22.5546875" style="13" customWidth="1"/>
    <col min="13" max="16384" width="8.6640625" style="13"/>
  </cols>
  <sheetData>
    <row r="1" spans="1:13" ht="30" customHeight="1" x14ac:dyDescent="0.25">
      <c r="A1" s="60" t="s">
        <v>76</v>
      </c>
      <c r="B1" s="60"/>
      <c r="C1" s="60"/>
      <c r="D1" s="60"/>
      <c r="E1" s="60"/>
      <c r="F1" s="60"/>
      <c r="G1" s="60"/>
      <c r="H1" s="60"/>
      <c r="I1" s="60"/>
      <c r="J1" s="60"/>
      <c r="K1" s="27"/>
      <c r="L1" s="27"/>
      <c r="M1" s="27"/>
    </row>
    <row r="2" spans="1:13" ht="6.75" customHeight="1" x14ac:dyDescent="0.25">
      <c r="A2" s="63"/>
      <c r="B2" s="64"/>
      <c r="C2" s="64"/>
      <c r="D2" s="64"/>
      <c r="E2" s="64"/>
      <c r="F2" s="64"/>
      <c r="G2" s="64"/>
      <c r="H2" s="64"/>
      <c r="I2" s="64"/>
      <c r="J2" s="64"/>
      <c r="K2" s="27"/>
      <c r="L2" s="27"/>
      <c r="M2" s="27"/>
    </row>
    <row r="3" spans="1:13" ht="90" customHeight="1" x14ac:dyDescent="0.25">
      <c r="A3" s="77" t="s">
        <v>105</v>
      </c>
      <c r="B3" s="77"/>
      <c r="C3" s="77"/>
      <c r="D3" s="77"/>
      <c r="E3" s="77"/>
      <c r="F3" s="77"/>
      <c r="G3" s="77"/>
      <c r="H3" s="77"/>
      <c r="I3" s="77"/>
      <c r="J3" s="77"/>
      <c r="K3" s="27"/>
      <c r="L3" s="27"/>
      <c r="M3" s="27"/>
    </row>
    <row r="4" spans="1:13" ht="6.75" customHeight="1" x14ac:dyDescent="0.25">
      <c r="A4" s="63"/>
      <c r="B4" s="64"/>
      <c r="C4" s="64"/>
      <c r="D4" s="64"/>
      <c r="E4" s="64"/>
      <c r="F4" s="64"/>
      <c r="G4" s="64"/>
      <c r="H4" s="64"/>
      <c r="I4" s="64"/>
      <c r="J4" s="64"/>
      <c r="K4" s="27"/>
      <c r="L4" s="27"/>
      <c r="M4" s="27"/>
    </row>
    <row r="5" spans="1:13" ht="24.9" customHeight="1" x14ac:dyDescent="0.25">
      <c r="A5" s="81" t="s">
        <v>17</v>
      </c>
      <c r="B5" s="81"/>
      <c r="C5" s="81"/>
      <c r="D5" s="81"/>
      <c r="E5" s="81"/>
      <c r="F5" s="81"/>
      <c r="G5" s="81"/>
      <c r="H5" s="81"/>
      <c r="I5" s="81"/>
      <c r="J5" s="81"/>
      <c r="K5" s="27"/>
      <c r="L5" s="27"/>
      <c r="M5" s="27"/>
    </row>
    <row r="6" spans="1:13" ht="20.100000000000001" customHeight="1" x14ac:dyDescent="0.25">
      <c r="A6" s="39" t="s">
        <v>0</v>
      </c>
      <c r="B6" s="10" t="s">
        <v>1</v>
      </c>
      <c r="C6" s="10" t="s">
        <v>2</v>
      </c>
      <c r="D6" s="10" t="s">
        <v>3</v>
      </c>
      <c r="E6" s="10" t="s">
        <v>4</v>
      </c>
      <c r="F6" s="10" t="s">
        <v>5</v>
      </c>
      <c r="G6" s="10" t="s">
        <v>6</v>
      </c>
      <c r="H6" s="10" t="s">
        <v>7</v>
      </c>
      <c r="I6" s="10" t="s">
        <v>8</v>
      </c>
      <c r="J6" s="11" t="s">
        <v>9</v>
      </c>
      <c r="K6" s="27"/>
      <c r="L6" s="27"/>
      <c r="M6" s="27"/>
    </row>
    <row r="7" spans="1:13" ht="27.9" customHeight="1" x14ac:dyDescent="0.25">
      <c r="A7" s="38" t="s">
        <v>68</v>
      </c>
      <c r="B7" s="12">
        <v>0</v>
      </c>
      <c r="C7" s="12">
        <v>9</v>
      </c>
      <c r="D7" s="12">
        <v>22</v>
      </c>
      <c r="E7" s="12">
        <v>78</v>
      </c>
      <c r="F7" s="12">
        <v>106</v>
      </c>
      <c r="G7" s="12">
        <v>147</v>
      </c>
      <c r="H7" s="12">
        <v>106</v>
      </c>
      <c r="I7" s="12">
        <v>43</v>
      </c>
      <c r="J7" s="44">
        <f>SUM(B7:I7)</f>
        <v>511</v>
      </c>
      <c r="K7" s="55"/>
      <c r="L7" s="27"/>
      <c r="M7" s="27"/>
    </row>
    <row r="8" spans="1:13" ht="27.9" customHeight="1" x14ac:dyDescent="0.25">
      <c r="A8" s="38" t="s">
        <v>48</v>
      </c>
      <c r="B8" s="12">
        <v>13</v>
      </c>
      <c r="C8" s="12">
        <v>29</v>
      </c>
      <c r="D8" s="12">
        <v>11</v>
      </c>
      <c r="E8" s="12">
        <v>4</v>
      </c>
      <c r="F8" s="12">
        <v>6</v>
      </c>
      <c r="G8" s="12">
        <v>14</v>
      </c>
      <c r="H8" s="12">
        <v>4</v>
      </c>
      <c r="I8" s="12">
        <v>1</v>
      </c>
      <c r="J8" s="44">
        <f>SUM(B8:I8)</f>
        <v>82</v>
      </c>
      <c r="K8" s="27"/>
      <c r="L8" s="27"/>
      <c r="M8" s="27"/>
    </row>
    <row r="9" spans="1:13" ht="27.9" customHeight="1" x14ac:dyDescent="0.25">
      <c r="A9" s="38" t="s">
        <v>50</v>
      </c>
      <c r="B9" s="12">
        <v>13</v>
      </c>
      <c r="C9" s="12">
        <v>30</v>
      </c>
      <c r="D9" s="12">
        <v>15</v>
      </c>
      <c r="E9" s="12">
        <v>15</v>
      </c>
      <c r="F9" s="12">
        <v>30</v>
      </c>
      <c r="G9" s="12">
        <v>42</v>
      </c>
      <c r="H9" s="12">
        <v>24</v>
      </c>
      <c r="I9" s="12">
        <v>11</v>
      </c>
      <c r="J9" s="44">
        <f>SUM(B9:I9)</f>
        <v>180</v>
      </c>
      <c r="K9" s="27"/>
      <c r="L9" s="27"/>
      <c r="M9" s="27"/>
    </row>
    <row r="10" spans="1:13" ht="27.9" customHeight="1" x14ac:dyDescent="0.25">
      <c r="A10" s="38" t="s">
        <v>67</v>
      </c>
      <c r="B10" s="12">
        <v>0</v>
      </c>
      <c r="C10" s="12">
        <v>8</v>
      </c>
      <c r="D10" s="12">
        <v>18</v>
      </c>
      <c r="E10" s="12">
        <v>67</v>
      </c>
      <c r="F10" s="12">
        <v>82</v>
      </c>
      <c r="G10" s="12">
        <v>119</v>
      </c>
      <c r="H10" s="12">
        <v>86</v>
      </c>
      <c r="I10" s="12">
        <v>33</v>
      </c>
      <c r="J10" s="44">
        <f>SUM(B10:I10)</f>
        <v>413</v>
      </c>
      <c r="K10" s="27"/>
      <c r="L10" s="27"/>
      <c r="M10" s="27"/>
    </row>
    <row r="11" spans="1:13" x14ac:dyDescent="0.25">
      <c r="A11" s="27"/>
      <c r="B11" s="27"/>
      <c r="C11" s="27"/>
      <c r="D11" s="27"/>
      <c r="E11" s="27"/>
      <c r="F11" s="27"/>
      <c r="G11" s="27"/>
      <c r="H11" s="27"/>
      <c r="I11" s="27"/>
      <c r="J11" s="27"/>
    </row>
    <row r="12" spans="1:13" x14ac:dyDescent="0.25">
      <c r="A12" s="27"/>
      <c r="B12" s="27"/>
      <c r="C12" s="27"/>
      <c r="D12" s="27"/>
      <c r="E12" s="27"/>
      <c r="F12" s="27"/>
      <c r="G12" s="27"/>
      <c r="H12" s="27"/>
      <c r="I12" s="27"/>
      <c r="J12" s="27"/>
    </row>
    <row r="13" spans="1:13" ht="24.9" customHeight="1" x14ac:dyDescent="0.25">
      <c r="A13" s="81" t="s">
        <v>27</v>
      </c>
      <c r="B13" s="81"/>
      <c r="C13" s="81"/>
      <c r="D13" s="81"/>
      <c r="E13" s="81"/>
      <c r="F13" s="81"/>
      <c r="G13" s="81"/>
      <c r="H13" s="81"/>
      <c r="I13" s="81"/>
      <c r="J13" s="81"/>
    </row>
    <row r="14" spans="1:13" ht="20.100000000000001" customHeight="1" x14ac:dyDescent="0.25">
      <c r="A14" s="39" t="s">
        <v>0</v>
      </c>
      <c r="B14" s="10" t="s">
        <v>1</v>
      </c>
      <c r="C14" s="10" t="s">
        <v>2</v>
      </c>
      <c r="D14" s="10" t="s">
        <v>3</v>
      </c>
      <c r="E14" s="10" t="s">
        <v>4</v>
      </c>
      <c r="F14" s="10" t="s">
        <v>5</v>
      </c>
      <c r="G14" s="10" t="s">
        <v>6</v>
      </c>
      <c r="H14" s="10" t="s">
        <v>7</v>
      </c>
      <c r="I14" s="10" t="s">
        <v>8</v>
      </c>
      <c r="J14" s="11" t="s">
        <v>9</v>
      </c>
    </row>
    <row r="15" spans="1:13" ht="27.9" customHeight="1" x14ac:dyDescent="0.25">
      <c r="A15" s="38" t="s">
        <v>30</v>
      </c>
      <c r="B15" s="12">
        <v>0</v>
      </c>
      <c r="C15" s="12">
        <v>1</v>
      </c>
      <c r="D15" s="12">
        <v>0</v>
      </c>
      <c r="E15" s="12">
        <v>0</v>
      </c>
      <c r="F15" s="12">
        <v>1</v>
      </c>
      <c r="G15" s="12">
        <v>10</v>
      </c>
      <c r="H15" s="12">
        <v>1</v>
      </c>
      <c r="I15" s="12">
        <v>0</v>
      </c>
      <c r="J15" s="44">
        <f>SUM(B15:I15)</f>
        <v>13</v>
      </c>
    </row>
    <row r="16" spans="1:13" ht="27.9" customHeight="1" x14ac:dyDescent="0.25">
      <c r="A16" s="38" t="s">
        <v>31</v>
      </c>
      <c r="B16" s="12">
        <v>13</v>
      </c>
      <c r="C16" s="12">
        <v>28</v>
      </c>
      <c r="D16" s="12">
        <v>11</v>
      </c>
      <c r="E16" s="12">
        <v>4</v>
      </c>
      <c r="F16" s="12">
        <v>5</v>
      </c>
      <c r="G16" s="12">
        <v>4</v>
      </c>
      <c r="H16" s="12">
        <v>3</v>
      </c>
      <c r="I16" s="12">
        <v>1</v>
      </c>
      <c r="J16" s="44">
        <f>SUM(B16:I16)</f>
        <v>69</v>
      </c>
    </row>
    <row r="17" spans="1:11" x14ac:dyDescent="0.25">
      <c r="A17" s="27"/>
      <c r="B17" s="27"/>
      <c r="C17" s="27"/>
      <c r="D17" s="27"/>
      <c r="E17" s="27"/>
      <c r="F17" s="27"/>
      <c r="G17" s="27"/>
      <c r="H17" s="27"/>
      <c r="I17" s="27"/>
      <c r="J17" s="27"/>
    </row>
    <row r="18" spans="1:11" x14ac:dyDescent="0.25">
      <c r="A18" s="27"/>
      <c r="B18" s="27"/>
      <c r="C18" s="27"/>
      <c r="D18" s="27"/>
      <c r="E18" s="27"/>
      <c r="F18" s="27"/>
      <c r="G18" s="27"/>
      <c r="H18" s="27"/>
      <c r="I18" s="27"/>
      <c r="J18" s="27"/>
    </row>
    <row r="19" spans="1:11" ht="27.9" customHeight="1" x14ac:dyDescent="0.25">
      <c r="A19" s="122" t="s">
        <v>92</v>
      </c>
      <c r="B19" s="122"/>
      <c r="C19" s="122"/>
      <c r="D19" s="122"/>
      <c r="E19" s="122"/>
      <c r="F19" s="122"/>
      <c r="G19" s="122"/>
      <c r="H19" s="122"/>
      <c r="I19" s="122"/>
      <c r="J19" s="122"/>
      <c r="K19" s="43"/>
    </row>
    <row r="20" spans="1:11" ht="20.100000000000001" customHeight="1" x14ac:dyDescent="0.25">
      <c r="A20" s="48" t="s">
        <v>0</v>
      </c>
      <c r="B20" s="10" t="s">
        <v>1</v>
      </c>
      <c r="C20" s="10" t="s">
        <v>2</v>
      </c>
      <c r="D20" s="10" t="s">
        <v>3</v>
      </c>
      <c r="E20" s="10" t="s">
        <v>4</v>
      </c>
      <c r="F20" s="10" t="s">
        <v>5</v>
      </c>
      <c r="G20" s="10" t="s">
        <v>6</v>
      </c>
      <c r="H20" s="10" t="s">
        <v>7</v>
      </c>
      <c r="I20" s="10" t="s">
        <v>8</v>
      </c>
      <c r="J20" s="11" t="s">
        <v>9</v>
      </c>
    </row>
    <row r="21" spans="1:11" ht="27.9" customHeight="1" x14ac:dyDescent="0.25">
      <c r="A21" s="49" t="s">
        <v>93</v>
      </c>
      <c r="B21" s="17">
        <v>13</v>
      </c>
      <c r="C21" s="17">
        <v>30</v>
      </c>
      <c r="D21" s="17">
        <v>15</v>
      </c>
      <c r="E21" s="17">
        <v>15</v>
      </c>
      <c r="F21" s="17">
        <v>30</v>
      </c>
      <c r="G21" s="17">
        <v>42</v>
      </c>
      <c r="H21" s="17">
        <v>24</v>
      </c>
      <c r="I21" s="17">
        <v>11</v>
      </c>
      <c r="J21" s="44">
        <f t="shared" ref="J21:J24" si="0">SUM(B21:I21)</f>
        <v>180</v>
      </c>
    </row>
    <row r="22" spans="1:11" ht="27.9" customHeight="1" x14ac:dyDescent="0.25">
      <c r="A22" s="52" t="s">
        <v>110</v>
      </c>
      <c r="B22" s="12">
        <v>13</v>
      </c>
      <c r="C22" s="12">
        <v>29</v>
      </c>
      <c r="D22" s="12">
        <v>15</v>
      </c>
      <c r="E22" s="12">
        <v>13</v>
      </c>
      <c r="F22" s="12">
        <v>27</v>
      </c>
      <c r="G22" s="12">
        <v>36</v>
      </c>
      <c r="H22" s="12">
        <v>20</v>
      </c>
      <c r="I22" s="12">
        <v>10</v>
      </c>
      <c r="J22" s="44">
        <f t="shared" si="0"/>
        <v>163</v>
      </c>
    </row>
    <row r="23" spans="1:11" ht="27.9" customHeight="1" x14ac:dyDescent="0.25">
      <c r="A23" s="52" t="s">
        <v>111</v>
      </c>
      <c r="B23" s="12">
        <v>0</v>
      </c>
      <c r="C23" s="12">
        <v>0</v>
      </c>
      <c r="D23" s="12">
        <v>0</v>
      </c>
      <c r="E23" s="12">
        <v>0</v>
      </c>
      <c r="F23" s="12">
        <v>0</v>
      </c>
      <c r="G23" s="12">
        <v>1</v>
      </c>
      <c r="H23" s="12">
        <v>2</v>
      </c>
      <c r="I23" s="12">
        <v>0</v>
      </c>
      <c r="J23" s="44">
        <f t="shared" si="0"/>
        <v>3</v>
      </c>
    </row>
    <row r="24" spans="1:11" ht="27.9" customHeight="1" x14ac:dyDescent="0.25">
      <c r="A24" s="53" t="s">
        <v>112</v>
      </c>
      <c r="B24" s="12">
        <v>0</v>
      </c>
      <c r="C24" s="12">
        <v>1</v>
      </c>
      <c r="D24" s="12">
        <v>0</v>
      </c>
      <c r="E24" s="12">
        <v>2</v>
      </c>
      <c r="F24" s="12">
        <v>3</v>
      </c>
      <c r="G24" s="12">
        <v>5</v>
      </c>
      <c r="H24" s="12">
        <v>2</v>
      </c>
      <c r="I24" s="12">
        <v>1</v>
      </c>
      <c r="J24" s="44">
        <f t="shared" si="0"/>
        <v>14</v>
      </c>
    </row>
  </sheetData>
  <mergeCells count="7">
    <mergeCell ref="A19:J19"/>
    <mergeCell ref="A13:J13"/>
    <mergeCell ref="A5:J5"/>
    <mergeCell ref="A1:J1"/>
    <mergeCell ref="A3:J3"/>
    <mergeCell ref="A4:J4"/>
    <mergeCell ref="A2:J2"/>
  </mergeCells>
  <phoneticPr fontId="3" type="noConversion"/>
  <printOptions horizontalCentered="1"/>
  <pageMargins left="0.70866141732283461" right="0.70866141732283461" top="0.74803149606299213" bottom="0.74803149606299213" header="0.31496062992125984" footer="0.31496062992125984"/>
  <pageSetup paperSize="9" scale="82"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12</vt:i4>
      </vt:variant>
      <vt:variant>
        <vt:lpstr>Pomenované rozsahy</vt:lpstr>
      </vt:variant>
      <vt:variant>
        <vt:i4>9</vt:i4>
      </vt:variant>
    </vt:vector>
  </HeadingPairs>
  <TitlesOfParts>
    <vt:vector size="21" baseType="lpstr">
      <vt:lpstr>titul</vt:lpstr>
      <vt:lpstr>Koment.</vt:lpstr>
      <vt:lpstr>A1. Konk1</vt:lpstr>
      <vt:lpstr>A2. Konk2</vt:lpstr>
      <vt:lpstr>A3. Konk3</vt:lpstr>
      <vt:lpstr>B1. Reštruk1</vt:lpstr>
      <vt:lpstr>B2. Reštruk2</vt:lpstr>
      <vt:lpstr>B3. Reštruk3</vt:lpstr>
      <vt:lpstr>C1. Oddlženie - NcKR</vt:lpstr>
      <vt:lpstr>C2. Oddlženie - OdK,OdS</vt:lpstr>
      <vt:lpstr>C3. Zrušenie oddlženia -Odi</vt:lpstr>
      <vt:lpstr>D. Incid</vt:lpstr>
      <vt:lpstr>'A1. Konk1'!Oblasť_tlače</vt:lpstr>
      <vt:lpstr>'A2. Konk2'!Oblasť_tlače</vt:lpstr>
      <vt:lpstr>'A3. Konk3'!Oblasť_tlače</vt:lpstr>
      <vt:lpstr>'B1. Reštruk1'!Oblasť_tlače</vt:lpstr>
      <vt:lpstr>'B2. Reštruk2'!Oblasť_tlače</vt:lpstr>
      <vt:lpstr>'C1. Oddlženie - NcKR'!Oblasť_tlače</vt:lpstr>
      <vt:lpstr>'D. Incid'!Oblasť_tlače</vt:lpstr>
      <vt:lpstr>Koment.!Oblasť_tlače</vt:lpstr>
      <vt:lpstr>titul!Oblasť_tlače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2020-07-28T14:31:35Z</dcterms:created>
  <dcterms:modified xsi:type="dcterms:W3CDTF">2022-09-02T13:39:45Z</dcterms:modified>
</cp:coreProperties>
</file>