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a.kunova\Downloads\"/>
    </mc:Choice>
  </mc:AlternateContent>
  <bookViews>
    <workbookView xWindow="-108" yWindow="-108" windowWidth="19428" windowHeight="10428"/>
  </bookViews>
  <sheets>
    <sheet name="Formula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C44" i="1"/>
  <c r="D44" i="1"/>
  <c r="E44" i="1"/>
  <c r="F44" i="1"/>
  <c r="G44" i="1"/>
  <c r="H44" i="1"/>
  <c r="I44" i="1"/>
  <c r="B44" i="1"/>
</calcChain>
</file>

<file path=xl/sharedStrings.xml><?xml version="1.0" encoding="utf-8"?>
<sst xmlns="http://schemas.openxmlformats.org/spreadsheetml/2006/main" count="53" uniqueCount="53">
  <si>
    <t xml:space="preserve">              ÚDAJE / OBDOBIE</t>
  </si>
  <si>
    <t>01</t>
  </si>
  <si>
    <t>02</t>
  </si>
  <si>
    <t>Tržby z predaja tovaru</t>
  </si>
  <si>
    <t>03</t>
  </si>
  <si>
    <t>Tržby z predaja vlastných výrobkov</t>
  </si>
  <si>
    <t>04</t>
  </si>
  <si>
    <t>Tržby z predaja služieb</t>
  </si>
  <si>
    <t>05</t>
  </si>
  <si>
    <t>06</t>
  </si>
  <si>
    <t>07</t>
  </si>
  <si>
    <t>Tržby z predaja dlhodobého nehmotného majetku, dlhodobého hmotného majetku a materiálu</t>
  </si>
  <si>
    <t>Náklady vynaložené na obstaranie predaného tovaru</t>
  </si>
  <si>
    <t>Služby</t>
  </si>
  <si>
    <t xml:space="preserve">Dane a poplatky </t>
  </si>
  <si>
    <t>Odpisy dlhodobého nehmotného a dlhodobému hmotného  majetku</t>
  </si>
  <si>
    <t>Zostatková cena predaného dlhodobého majetku a materiálu</t>
  </si>
  <si>
    <t>SPOLU dlhová služba</t>
  </si>
  <si>
    <t xml:space="preserve">DSCR </t>
  </si>
  <si>
    <t>PPA EU</t>
  </si>
  <si>
    <t xml:space="preserve">dotácie na dlhodobý investičný majetok </t>
  </si>
  <si>
    <t xml:space="preserve">Výnosové úroky </t>
  </si>
  <si>
    <t xml:space="preserve">Osobné náklady </t>
  </si>
  <si>
    <t>Nákladové úroky</t>
  </si>
  <si>
    <t>Obstaranie nového majetku (CAPEX)</t>
  </si>
  <si>
    <t>Výnosy</t>
  </si>
  <si>
    <t xml:space="preserve">Náklady </t>
  </si>
  <si>
    <t>Hrubý zisk (Výnosy - náklady)</t>
  </si>
  <si>
    <t>EBITDA (Hrubý zisk + odpisy)</t>
  </si>
  <si>
    <t>Leasing splatky</t>
  </si>
  <si>
    <t>Spotreba energie a ostat. Dodávok</t>
  </si>
  <si>
    <t>Spotreba materiálu</t>
  </si>
  <si>
    <t>Súvahové veličiny</t>
  </si>
  <si>
    <t>Zásoby</t>
  </si>
  <si>
    <t>Bankové úvery</t>
  </si>
  <si>
    <t>Leasingy</t>
  </si>
  <si>
    <t>Ostatné pôžičky</t>
  </si>
  <si>
    <t>úvery -splátky</t>
  </si>
  <si>
    <t>úroky (nie z bankových úverov)</t>
  </si>
  <si>
    <t>Ostatné Pohľadávky z OS</t>
  </si>
  <si>
    <t>Ostatné Záväzky z OS</t>
  </si>
  <si>
    <t>Finančný majetok ( v zmysle par.2 ods. 2 + rozbiť podľa písmen)</t>
  </si>
  <si>
    <t>Peňažné záväzky z OS ( v zmysle par.2 ods. 3 )</t>
  </si>
  <si>
    <t>Pohľadávky agregátne</t>
  </si>
  <si>
    <t>Záväzky agregátne</t>
  </si>
  <si>
    <t>Dlhodobý Majetok</t>
  </si>
  <si>
    <t>Medzera krytia ako % peňažných záväzkov</t>
  </si>
  <si>
    <t>Stav k mimoriadnej ÚZ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</si>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</sst>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name val="Helv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wrapText="1"/>
    </xf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5" fillId="0" borderId="1" xfId="0" applyFont="1" applyBorder="1"/>
    <xf numFmtId="2" fontId="5" fillId="0" borderId="1" xfId="0" applyNumberFormat="1" applyFont="1" applyBorder="1"/>
    <xf numFmtId="3" fontId="3" fillId="3" borderId="1" xfId="0" applyNumberFormat="1" applyFont="1" applyFill="1" applyBorder="1"/>
    <xf numFmtId="3" fontId="0" fillId="0" borderId="1" xfId="0" applyNumberFormat="1" applyFill="1" applyBorder="1"/>
    <xf numFmtId="3" fontId="3" fillId="0" borderId="1" xfId="0" applyNumberFormat="1" applyFont="1" applyFill="1" applyBorder="1"/>
    <xf numFmtId="3" fontId="0" fillId="4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49" fontId="2" fillId="0" borderId="1" xfId="0" applyNumberFormat="1" applyFont="1" applyBorder="1"/>
    <xf numFmtId="3" fontId="0" fillId="0" borderId="1" xfId="0" applyNumberFormat="1" applyFill="1" applyBorder="1" applyProtection="1">
      <protection locked="0"/>
    </xf>
    <xf numFmtId="0" fontId="0" fillId="5" borderId="1" xfId="0" applyFill="1" applyBorder="1"/>
    <xf numFmtId="9" fontId="0" fillId="0" borderId="0" xfId="2" applyFont="1"/>
    <xf numFmtId="0" fontId="7" fillId="5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</cellXfs>
  <cellStyles count="3">
    <cellStyle name="Normálna" xfId="0" builtinId="0"/>
    <cellStyle name="normální_Vstupy_ju" xfId="1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A59" sqref="A59"/>
    </sheetView>
  </sheetViews>
  <sheetFormatPr defaultRowHeight="13.2" x14ac:dyDescent="0.25"/>
  <cols>
    <col min="1" max="1" width="80.109375" bestFit="1" customWidth="1"/>
    <col min="2" max="2" width="25.33203125" customWidth="1"/>
    <col min="3" max="3" width="13.88671875" customWidth="1"/>
    <col min="4" max="5" width="11.33203125" bestFit="1" customWidth="1"/>
    <col min="6" max="7" width="10.109375" customWidth="1"/>
    <col min="8" max="9" width="10.109375" bestFit="1" customWidth="1"/>
  </cols>
  <sheetData>
    <row r="1" spans="1:14" x14ac:dyDescent="0.25">
      <c r="A1" s="18" t="s">
        <v>0</v>
      </c>
      <c r="B1" s="18" t="s">
        <v>47</v>
      </c>
      <c r="C1" s="19" t="s">
        <v>1</v>
      </c>
      <c r="D1" s="19" t="s">
        <v>2</v>
      </c>
      <c r="E1" s="19" t="s">
        <v>4</v>
      </c>
      <c r="F1" s="19" t="s">
        <v>6</v>
      </c>
      <c r="G1" s="19" t="s">
        <v>8</v>
      </c>
      <c r="H1" s="19" t="s">
        <v>9</v>
      </c>
      <c r="I1" s="19" t="s">
        <v>10</v>
      </c>
      <c r="J1" s="19" t="s">
        <v>48</v>
      </c>
      <c r="K1" s="19" t="s">
        <v>49</v>
      </c>
      <c r="L1" s="19" t="s">
        <v>50</v>
      </c>
      <c r="M1" s="19" t="s">
        <v>51</v>
      </c>
      <c r="N1" s="19" t="s">
        <v>52</v>
      </c>
    </row>
    <row r="2" spans="1:14" x14ac:dyDescent="0.25">
      <c r="A2" s="18"/>
      <c r="B2" s="1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5" t="s">
        <v>3</v>
      </c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5" t="s">
        <v>5</v>
      </c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5">
      <c r="A5" s="1" t="s">
        <v>7</v>
      </c>
      <c r="B5" s="1"/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</row>
    <row r="6" spans="1:14" x14ac:dyDescent="0.25">
      <c r="A6" s="1" t="s">
        <v>11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4" customFormat="1" x14ac:dyDescent="0.25">
      <c r="A7" s="13" t="s">
        <v>19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14" customFormat="1" x14ac:dyDescent="0.25">
      <c r="A8" s="13" t="s">
        <v>20</v>
      </c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15" customFormat="1" x14ac:dyDescent="0.25">
      <c r="A9" s="16" t="s">
        <v>25</v>
      </c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5" t="s">
        <v>12</v>
      </c>
      <c r="B10" s="5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5" t="s">
        <v>31</v>
      </c>
      <c r="B11" s="5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5" t="s">
        <v>30</v>
      </c>
      <c r="B12" s="5"/>
      <c r="C12" s="6"/>
      <c r="D12" s="9"/>
      <c r="E12" s="9"/>
      <c r="F12" s="9"/>
      <c r="G12" s="6"/>
      <c r="H12" s="6"/>
      <c r="I12" s="6"/>
      <c r="J12" s="9"/>
      <c r="K12" s="9"/>
      <c r="L12" s="9"/>
      <c r="M12" s="9"/>
      <c r="N12" s="9"/>
    </row>
    <row r="13" spans="1:14" x14ac:dyDescent="0.25">
      <c r="A13" s="1" t="s">
        <v>13</v>
      </c>
      <c r="B13" s="1"/>
      <c r="C13" s="2"/>
      <c r="D13" s="9"/>
      <c r="E13" s="9"/>
      <c r="F13" s="9"/>
      <c r="G13" s="2"/>
      <c r="H13" s="2"/>
      <c r="I13" s="2"/>
      <c r="J13" s="9"/>
      <c r="K13" s="9"/>
      <c r="L13" s="9"/>
      <c r="M13" s="9"/>
      <c r="N13" s="9"/>
    </row>
    <row r="14" spans="1:14" s="14" customFormat="1" x14ac:dyDescent="0.25">
      <c r="A14" s="13" t="s">
        <v>22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1" t="s">
        <v>14</v>
      </c>
      <c r="B15" s="1"/>
      <c r="C15" s="2"/>
      <c r="D15" s="9"/>
      <c r="E15" s="9"/>
      <c r="F15" s="9"/>
      <c r="G15" s="2"/>
      <c r="H15" s="2"/>
      <c r="I15" s="2"/>
      <c r="J15" s="9"/>
      <c r="K15" s="9"/>
      <c r="L15" s="9"/>
      <c r="M15" s="9"/>
      <c r="N15" s="9"/>
    </row>
    <row r="16" spans="1:14" x14ac:dyDescent="0.25">
      <c r="A16" s="1" t="s">
        <v>16</v>
      </c>
      <c r="B16" s="1"/>
      <c r="C16" s="2"/>
      <c r="D16" s="9"/>
      <c r="E16" s="9"/>
      <c r="F16" s="9"/>
      <c r="G16" s="2"/>
      <c r="H16" s="2"/>
      <c r="I16" s="2"/>
      <c r="J16" s="9"/>
      <c r="K16" s="9"/>
      <c r="L16" s="9"/>
      <c r="M16" s="9"/>
      <c r="N16" s="9"/>
    </row>
    <row r="17" spans="1:14" x14ac:dyDescent="0.25">
      <c r="A17" s="17" t="s">
        <v>26</v>
      </c>
      <c r="B17" s="17"/>
      <c r="C17" s="2"/>
      <c r="D17" s="9"/>
      <c r="E17" s="9"/>
      <c r="F17" s="9"/>
      <c r="G17" s="2"/>
      <c r="H17" s="2"/>
      <c r="I17" s="2"/>
      <c r="J17" s="9"/>
      <c r="K17" s="9"/>
      <c r="L17" s="9"/>
      <c r="M17" s="9"/>
      <c r="N17" s="9"/>
    </row>
    <row r="18" spans="1:14" x14ac:dyDescent="0.25">
      <c r="A18" s="1" t="s">
        <v>21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4" customFormat="1" x14ac:dyDescent="0.25">
      <c r="A19" s="13" t="s">
        <v>23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5" t="s">
        <v>24</v>
      </c>
      <c r="B20" s="5"/>
      <c r="C20" s="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1" t="s">
        <v>15</v>
      </c>
      <c r="B21" s="1"/>
      <c r="C21" s="2"/>
      <c r="D21" s="9"/>
      <c r="E21" s="9"/>
      <c r="F21" s="9"/>
      <c r="G21" s="2"/>
      <c r="H21" s="2"/>
      <c r="I21" s="2"/>
      <c r="J21" s="9"/>
      <c r="K21" s="9"/>
      <c r="L21" s="9"/>
      <c r="M21" s="9"/>
      <c r="N21" s="9"/>
    </row>
    <row r="22" spans="1:14" ht="42" customHeight="1" x14ac:dyDescent="0.25">
      <c r="A22" s="1"/>
      <c r="B22" s="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3" t="s">
        <v>27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3" t="s">
        <v>28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1" t="s">
        <v>29</v>
      </c>
      <c r="B25" s="1"/>
      <c r="C25" s="6"/>
      <c r="D25" s="6"/>
      <c r="E25" s="6"/>
      <c r="F25" s="2"/>
      <c r="G25" s="2"/>
      <c r="H25" s="2"/>
      <c r="I25" s="2"/>
      <c r="J25" s="6"/>
      <c r="K25" s="6"/>
      <c r="L25" s="6"/>
      <c r="M25" s="6"/>
      <c r="N25" s="6"/>
    </row>
    <row r="26" spans="1:14" x14ac:dyDescent="0.25">
      <c r="A26" s="1" t="s">
        <v>37</v>
      </c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1" t="s">
        <v>38</v>
      </c>
      <c r="B27" s="1"/>
      <c r="C27" s="2"/>
      <c r="D27" s="2"/>
      <c r="E27" s="2"/>
      <c r="F27" s="6"/>
      <c r="G27" s="6"/>
      <c r="H27" s="6"/>
      <c r="I27" s="6"/>
      <c r="J27" s="2"/>
      <c r="K27" s="2"/>
      <c r="L27" s="2"/>
      <c r="M27" s="2"/>
      <c r="N27" s="2"/>
    </row>
    <row r="28" spans="1:14" x14ac:dyDescent="0.25">
      <c r="A28" s="1" t="s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7" t="s">
        <v>18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1" spans="1:14" x14ac:dyDescent="0.25">
      <c r="A31" s="1" t="s">
        <v>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 t="s">
        <v>43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23" t="s">
        <v>41</v>
      </c>
      <c r="B33" s="21">
        <v>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5">
      <c r="A34" s="24" t="s">
        <v>39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13" t="s">
        <v>44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23" t="s">
        <v>42</v>
      </c>
      <c r="B36" s="21">
        <v>10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25">
      <c r="A37" s="2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1" t="s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 t="s">
        <v>45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 t="s">
        <v>36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:14" x14ac:dyDescent="0.25">
      <c r="A44" t="s">
        <v>46</v>
      </c>
      <c r="B44" s="22">
        <f>(B36-B33)/B36</f>
        <v>0.2</v>
      </c>
      <c r="C44" s="22" t="e">
        <f t="shared" ref="C44:I44" si="0">(C36-C33)/C36</f>
        <v>#DIV/0!</v>
      </c>
      <c r="D44" s="22" t="e">
        <f t="shared" si="0"/>
        <v>#DIV/0!</v>
      </c>
      <c r="E44" s="22" t="e">
        <f t="shared" si="0"/>
        <v>#DIV/0!</v>
      </c>
      <c r="F44" s="22" t="e">
        <f t="shared" si="0"/>
        <v>#DIV/0!</v>
      </c>
      <c r="G44" s="22" t="e">
        <f t="shared" si="0"/>
        <v>#DIV/0!</v>
      </c>
      <c r="H44" s="22" t="e">
        <f t="shared" si="0"/>
        <v>#DIV/0!</v>
      </c>
      <c r="I44" s="22" t="e">
        <f t="shared" si="0"/>
        <v>#DIV/0!</v>
      </c>
      <c r="J44" s="22" t="e">
        <f t="shared" ref="J44:N44" si="1">(J36-J33)/J36</f>
        <v>#DIV/0!</v>
      </c>
      <c r="K44" s="22" t="e">
        <f t="shared" si="1"/>
        <v>#DIV/0!</v>
      </c>
      <c r="L44" s="22" t="e">
        <f t="shared" si="1"/>
        <v>#DIV/0!</v>
      </c>
      <c r="M44" s="22" t="e">
        <f t="shared" si="1"/>
        <v>#DIV/0!</v>
      </c>
      <c r="N44" s="22" t="e">
        <f t="shared" si="1"/>
        <v>#DIV/0!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Formular</vt:lpstr>
    </vt:vector>
  </TitlesOfParts>
  <Company>UGIS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KUNOVÁ Henrieta</cp:lastModifiedBy>
  <dcterms:created xsi:type="dcterms:W3CDTF">2018-06-14T12:32:49Z</dcterms:created>
  <dcterms:modified xsi:type="dcterms:W3CDTF">2022-11-07T14:20:42Z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0254f4-34d0-49c5-b888-af4abf762ef7_Enabled">
    <vt:lpwstr>True</vt:lpwstr>
  </property>
  <property fmtid="{D5CDD505-2E9C-101B-9397-08002B2CF9AE}" pid="3" name="MSIP_Label_390254f4-34d0-49c5-b888-af4abf762ef7_SiteId">
    <vt:lpwstr>2cc49ce9-66a1-41ac-a96b-bdc54247696a</vt:lpwstr>
  </property>
  <property fmtid="{D5CDD505-2E9C-101B-9397-08002B2CF9AE}" pid="4" name="MSIP_Label_390254f4-34d0-49c5-b888-af4abf762ef7_Owner">
    <vt:lpwstr>VALERIA.STURDIKOVA@UNICREDITGROUP.SK</vt:lpwstr>
  </property>
  <property fmtid="{D5CDD505-2E9C-101B-9397-08002B2CF9AE}" pid="5" name="MSIP_Label_390254f4-34d0-49c5-b888-af4abf762ef7_SetDate">
    <vt:lpwstr>2020-01-29T12:28:30.8868780Z</vt:lpwstr>
  </property>
  <property fmtid="{D5CDD505-2E9C-101B-9397-08002B2CF9AE}" pid="6" name="MSIP_Label_390254f4-34d0-49c5-b888-af4abf762ef7_Name">
    <vt:lpwstr>Internal Use Only</vt:lpwstr>
  </property>
  <property fmtid="{D5CDD505-2E9C-101B-9397-08002B2CF9AE}" pid="7" name="MSIP_Label_390254f4-34d0-49c5-b888-af4abf762ef7_Application">
    <vt:lpwstr>Microsoft Azure Information Protection</vt:lpwstr>
  </property>
  <property fmtid="{D5CDD505-2E9C-101B-9397-08002B2CF9AE}" pid="8" name="MSIP_Label_390254f4-34d0-49c5-b888-af4abf762ef7_ActionId">
    <vt:lpwstr>1a9c1109-0ec1-46b9-b4dc-525261274440</vt:lpwstr>
  </property>
  <property fmtid="{D5CDD505-2E9C-101B-9397-08002B2CF9AE}" pid="9" name="MSIP_Label_390254f4-34d0-49c5-b888-af4abf762ef7_Extended_MSFT_Method">
    <vt:lpwstr>Automatic</vt:lpwstr>
  </property>
  <property fmtid="{D5CDD505-2E9C-101B-9397-08002B2CF9AE}" pid="10" name="MSIP_Label_faa92781-1fcb-4da3-a1a2-e534c28a25f3_Enabled">
    <vt:lpwstr>True</vt:lpwstr>
  </property>
  <property fmtid="{D5CDD505-2E9C-101B-9397-08002B2CF9AE}" pid="11" name="MSIP_Label_faa92781-1fcb-4da3-a1a2-e534c28a25f3_SiteId">
    <vt:lpwstr>2cc49ce9-66a1-41ac-a96b-bdc54247696a</vt:lpwstr>
  </property>
  <property fmtid="{D5CDD505-2E9C-101B-9397-08002B2CF9AE}" pid="12" name="MSIP_Label_faa92781-1fcb-4da3-a1a2-e534c28a25f3_Owner">
    <vt:lpwstr>VALERIA.STURDIKOVA@UNICREDITGROUP.SK</vt:lpwstr>
  </property>
  <property fmtid="{D5CDD505-2E9C-101B-9397-08002B2CF9AE}" pid="13" name="MSIP_Label_faa92781-1fcb-4da3-a1a2-e534c28a25f3_SetDate">
    <vt:lpwstr>2020-01-29T12:28:30.8868780Z</vt:lpwstr>
  </property>
  <property fmtid="{D5CDD505-2E9C-101B-9397-08002B2CF9AE}" pid="14" name="MSIP_Label_faa92781-1fcb-4da3-a1a2-e534c28a25f3_Name">
    <vt:lpwstr>in UniCredit Group - no visual markings</vt:lpwstr>
  </property>
  <property fmtid="{D5CDD505-2E9C-101B-9397-08002B2CF9AE}" pid="15" name="MSIP_Label_faa92781-1fcb-4da3-a1a2-e534c28a25f3_Application">
    <vt:lpwstr>Microsoft Azure Information Protection</vt:lpwstr>
  </property>
  <property fmtid="{D5CDD505-2E9C-101B-9397-08002B2CF9AE}" pid="16" name="MSIP_Label_faa92781-1fcb-4da3-a1a2-e534c28a25f3_ActionId">
    <vt:lpwstr>1a9c1109-0ec1-46b9-b4dc-525261274440</vt:lpwstr>
  </property>
  <property fmtid="{D5CDD505-2E9C-101B-9397-08002B2CF9AE}" pid="17" name="MSIP_Label_faa92781-1fcb-4da3-a1a2-e534c28a25f3_Parent">
    <vt:lpwstr>390254f4-34d0-49c5-b888-af4abf762ef7</vt:lpwstr>
  </property>
  <property fmtid="{D5CDD505-2E9C-101B-9397-08002B2CF9AE}" pid="18" name="MSIP_Label_faa92781-1fcb-4da3-a1a2-e534c28a25f3_Extended_MSFT_Method">
    <vt:lpwstr>Automatic</vt:lpwstr>
  </property>
  <property fmtid="{D5CDD505-2E9C-101B-9397-08002B2CF9AE}" pid="19" name="Sensitivity">
    <vt:lpwstr>Internal Use Only in UniCredit Group - no visual markings</vt:lpwstr>
  </property>
</Properties>
</file>