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11565"/>
  </bookViews>
  <sheets>
    <sheet name="17.R-kateg.pachat.(2)" sheetId="1" r:id="rId1"/>
  </sheets>
  <definedNames>
    <definedName name="_xlnm.Print_Area" localSheetId="0">'17.R-kateg.pachat.(2)'!$A$1:$I$26</definedName>
  </definedNames>
  <calcPr calcId="125725"/>
</workbook>
</file>

<file path=xl/calcChain.xml><?xml version="1.0" encoding="utf-8"?>
<calcChain xmlns="http://schemas.openxmlformats.org/spreadsheetml/2006/main">
  <c r="I25" i="1"/>
  <c r="G25"/>
  <c r="E25"/>
  <c r="I24"/>
  <c r="G24"/>
  <c r="E24"/>
  <c r="I23"/>
  <c r="G23"/>
  <c r="E23"/>
  <c r="I22"/>
  <c r="G22"/>
  <c r="E22"/>
  <c r="I21"/>
  <c r="G21"/>
  <c r="E21"/>
  <c r="I20"/>
  <c r="G20"/>
  <c r="E20"/>
  <c r="I19"/>
  <c r="G19"/>
  <c r="E19"/>
  <c r="I18"/>
  <c r="G18"/>
  <c r="E18"/>
  <c r="I17"/>
  <c r="G17"/>
  <c r="E17"/>
  <c r="I16"/>
  <c r="G16"/>
  <c r="E16"/>
  <c r="I15"/>
  <c r="G15"/>
  <c r="E15"/>
  <c r="I14"/>
  <c r="G14"/>
  <c r="E14"/>
  <c r="I13"/>
  <c r="G13"/>
  <c r="E13"/>
  <c r="I12"/>
  <c r="G12"/>
  <c r="E12"/>
  <c r="I11"/>
  <c r="G11"/>
  <c r="E11"/>
  <c r="I10"/>
  <c r="G10"/>
  <c r="E10"/>
  <c r="I9"/>
  <c r="G9"/>
  <c r="E9"/>
  <c r="I8"/>
  <c r="G8"/>
  <c r="E8"/>
  <c r="I7"/>
  <c r="G7"/>
  <c r="E7"/>
</calcChain>
</file>

<file path=xl/sharedStrings.xml><?xml version="1.0" encoding="utf-8"?>
<sst xmlns="http://schemas.openxmlformats.org/spreadsheetml/2006/main" count="19" uniqueCount="15">
  <si>
    <t xml:space="preserve">REKAPITULÁCIA </t>
  </si>
  <si>
    <t>VÝVOJA TRESTNEJ ČINNOSTI (2007 - 2011)</t>
  </si>
  <si>
    <t>PERCENTUÁLNY PODIEL JEDNOTLIVÝCH KATEGÓRIÍ PÁCHATEĽOV</t>
  </si>
  <si>
    <t>Kraj</t>
  </si>
  <si>
    <t>Rok</t>
  </si>
  <si>
    <t>Celkový počet odsúdených</t>
  </si>
  <si>
    <t>Mladiství</t>
  </si>
  <si>
    <t>Ženy</t>
  </si>
  <si>
    <t>Recidivisti                   uznaní súdom</t>
  </si>
  <si>
    <t>počet</t>
  </si>
  <si>
    <t>%</t>
  </si>
  <si>
    <t>NR</t>
  </si>
  <si>
    <t>ZA</t>
  </si>
  <si>
    <t>BB</t>
  </si>
  <si>
    <t>SR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</si>
</sst>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lightGray"/>
    </fill>
  </fills>
  <borders count="2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>
      <alignment horizontal="center" vertical="top"/>
    </xf>
    <xf numFmtId="0" fontId="1" fillId="0" borderId="0"/>
    <xf numFmtId="0" fontId="2" fillId="0" borderId="0"/>
    <xf numFmtId="0" fontId="1" fillId="0" borderId="0"/>
    <xf numFmtId="0" fontId="4" fillId="0" borderId="0"/>
    <xf numFmtId="0" fontId="2" fillId="2" borderId="0"/>
    <xf numFmtId="3" fontId="2" fillId="0" borderId="8" applyBorder="0">
      <alignment horizontal="right" vertical="center" wrapText="1" indent="1"/>
    </xf>
  </cellStyleXfs>
  <cellXfs count="43">
    <xf numFmtId="0" fontId="0" fillId="0" borderId="0" xfId="0"/>
    <xf numFmtId="0" fontId="3" fillId="0" borderId="0" xfId="1" applyFont="1" applyFill="1" applyBorder="1" applyAlignment="1">
      <alignment horizontal="center" vertical="center"/>
    </xf>
    <xf numFmtId="0" fontId="2" fillId="0" borderId="0" xfId="1"/>
    <xf numFmtId="0" fontId="2" fillId="0" borderId="0" xfId="1" applyFont="1" applyBorder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3" fontId="2" fillId="0" borderId="9" xfId="1" applyNumberFormat="1" applyFont="1" applyBorder="1" applyAlignment="1">
      <alignment horizontal="right" vertical="center" wrapText="1" indent="1"/>
    </xf>
    <xf numFmtId="4" fontId="2" fillId="0" borderId="9" xfId="1" applyNumberFormat="1" applyFont="1" applyBorder="1" applyAlignment="1">
      <alignment horizontal="center" vertical="center" wrapText="1"/>
    </xf>
    <xf numFmtId="4" fontId="2" fillId="0" borderId="10" xfId="1" applyNumberFormat="1" applyFont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3" fontId="2" fillId="0" borderId="13" xfId="1" applyNumberFormat="1" applyFont="1" applyBorder="1" applyAlignment="1">
      <alignment horizontal="right" vertical="center" wrapText="1" indent="1"/>
    </xf>
    <xf numFmtId="4" fontId="2" fillId="0" borderId="13" xfId="1" applyNumberFormat="1" applyFont="1" applyBorder="1" applyAlignment="1">
      <alignment horizontal="center" vertical="center" wrapText="1"/>
    </xf>
    <xf numFmtId="4" fontId="2" fillId="0" borderId="14" xfId="1" applyNumberFormat="1" applyFont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3" fontId="2" fillId="0" borderId="13" xfId="1" applyNumberFormat="1" applyBorder="1" applyAlignment="1">
      <alignment horizontal="right" vertical="center" indent="1"/>
    </xf>
    <xf numFmtId="0" fontId="2" fillId="0" borderId="0" xfId="1" applyFont="1"/>
    <xf numFmtId="0" fontId="3" fillId="0" borderId="15" xfId="1" applyFont="1" applyFill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3" fontId="2" fillId="0" borderId="17" xfId="1" applyNumberFormat="1" applyFont="1" applyBorder="1" applyAlignment="1">
      <alignment horizontal="right" vertical="center" wrapText="1" indent="1"/>
    </xf>
    <xf numFmtId="4" fontId="2" fillId="0" borderId="17" xfId="1" applyNumberFormat="1" applyFont="1" applyBorder="1" applyAlignment="1">
      <alignment horizontal="center" vertical="center" wrapText="1"/>
    </xf>
    <xf numFmtId="4" fontId="2" fillId="0" borderId="18" xfId="1" applyNumberFormat="1" applyFont="1" applyBorder="1" applyAlignment="1">
      <alignment horizontal="center" vertical="center" wrapText="1"/>
    </xf>
    <xf numFmtId="0" fontId="3" fillId="0" borderId="19" xfId="1" applyFont="1" applyFill="1" applyBorder="1" applyAlignment="1">
      <alignment horizontal="center" vertical="center" wrapText="1"/>
    </xf>
    <xf numFmtId="3" fontId="3" fillId="0" borderId="2" xfId="1" applyNumberFormat="1" applyFont="1" applyBorder="1" applyAlignment="1">
      <alignment horizontal="right" vertical="center" wrapText="1" indent="1"/>
    </xf>
    <xf numFmtId="4" fontId="3" fillId="0" borderId="2" xfId="1" applyNumberFormat="1" applyFont="1" applyBorder="1" applyAlignment="1">
      <alignment horizontal="center" vertical="center" wrapText="1"/>
    </xf>
    <xf numFmtId="4" fontId="3" fillId="0" borderId="3" xfId="1" applyNumberFormat="1" applyFont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3" fontId="3" fillId="0" borderId="13" xfId="1" applyNumberFormat="1" applyFont="1" applyBorder="1" applyAlignment="1">
      <alignment horizontal="right" vertical="center" wrapText="1" indent="1"/>
    </xf>
    <xf numFmtId="4" fontId="3" fillId="0" borderId="13" xfId="1" applyNumberFormat="1" applyFont="1" applyBorder="1" applyAlignment="1">
      <alignment horizontal="center" vertical="center" wrapText="1"/>
    </xf>
    <xf numFmtId="4" fontId="3" fillId="0" borderId="14" xfId="1" applyNumberFormat="1" applyFont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/>
    </xf>
    <xf numFmtId="3" fontId="3" fillId="0" borderId="5" xfId="1" applyNumberFormat="1" applyFont="1" applyBorder="1" applyAlignment="1">
      <alignment horizontal="right" vertical="center" wrapText="1" indent="1"/>
    </xf>
    <xf numFmtId="4" fontId="3" fillId="0" borderId="5" xfId="1" applyNumberFormat="1" applyFont="1" applyBorder="1" applyAlignment="1">
      <alignment horizontal="center" vertical="center"/>
    </xf>
    <xf numFmtId="4" fontId="3" fillId="0" borderId="6" xfId="1" applyNumberFormat="1" applyFont="1" applyBorder="1" applyAlignment="1">
      <alignment horizontal="center" vertical="center"/>
    </xf>
    <xf numFmtId="3" fontId="2" fillId="0" borderId="0" xfId="1" applyNumberFormat="1"/>
  </cellXfs>
  <cellStyles count="9">
    <cellStyle name="názvy zar.hore" xfId="2"/>
    <cellStyle name="normálne" xfId="0" builtinId="0"/>
    <cellStyle name="normálne 2" xfId="1"/>
    <cellStyle name="normálne 3" xfId="3"/>
    <cellStyle name="normálne 4" xfId="4"/>
    <cellStyle name="normálne 5" xfId="5"/>
    <cellStyle name="normální_List1" xfId="6"/>
    <cellStyle name="Štýl 1" xfId="7"/>
    <cellStyle name="vpravo_1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27"/>
  <sheetViews>
    <sheetView tabSelected="1" zoomScaleNormal="100" zoomScaleSheetLayoutView="100" workbookViewId="0">
      <selection activeCell="M28" sqref="M28"/>
    </sheetView>
  </sheetViews>
  <sheetFormatPr defaultRowHeight="12.75"/>
  <cols>
    <col min="1" max="9" width="11.7109375" style="2" customWidth="1"/>
    <col min="10" max="16384" width="9.140625" style="2"/>
  </cols>
  <sheetData>
    <row r="1" spans="1:11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ht="16.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ht="16.5" customHeight="1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ht="20.100000000000001" customHeight="1" thickBot="1">
      <c r="A4" s="3"/>
      <c r="B4" s="3"/>
      <c r="C4" s="3"/>
      <c r="D4" s="3"/>
      <c r="E4" s="3"/>
      <c r="F4" s="3"/>
      <c r="G4" s="3"/>
      <c r="H4" s="3"/>
      <c r="I4" s="3"/>
    </row>
    <row r="5" spans="1:11" ht="30" customHeight="1" thickTop="1">
      <c r="A5" s="4" t="s">
        <v>3</v>
      </c>
      <c r="B5" s="5" t="s">
        <v>4</v>
      </c>
      <c r="C5" s="5" t="s">
        <v>5</v>
      </c>
      <c r="D5" s="5" t="s">
        <v>6</v>
      </c>
      <c r="E5" s="5"/>
      <c r="F5" s="5" t="s">
        <v>7</v>
      </c>
      <c r="G5" s="5"/>
      <c r="H5" s="5" t="s">
        <v>8</v>
      </c>
      <c r="I5" s="6"/>
    </row>
    <row r="6" spans="1:11" ht="30" customHeight="1" thickBot="1">
      <c r="A6" s="7"/>
      <c r="B6" s="8"/>
      <c r="C6" s="8"/>
      <c r="D6" s="9" t="s">
        <v>9</v>
      </c>
      <c r="E6" s="9" t="s">
        <v>10</v>
      </c>
      <c r="F6" s="9" t="s">
        <v>9</v>
      </c>
      <c r="G6" s="9" t="s">
        <v>10</v>
      </c>
      <c r="H6" s="9" t="s">
        <v>9</v>
      </c>
      <c r="I6" s="10" t="s">
        <v>10</v>
      </c>
    </row>
    <row r="7" spans="1:11" ht="16.5" customHeight="1" thickTop="1">
      <c r="A7" s="11" t="s">
        <v>11</v>
      </c>
      <c r="B7" s="12">
        <v>2007</v>
      </c>
      <c r="C7" s="13">
        <v>3407</v>
      </c>
      <c r="D7" s="13">
        <v>203</v>
      </c>
      <c r="E7" s="14">
        <f t="shared" ref="E7:E25" si="0">D7/C7*100</f>
        <v>5.9583211036102144</v>
      </c>
      <c r="F7" s="13">
        <v>453</v>
      </c>
      <c r="G7" s="14">
        <f t="shared" ref="G7:G25" si="1">F7/C7*100</f>
        <v>13.296154975051364</v>
      </c>
      <c r="H7" s="13">
        <v>166</v>
      </c>
      <c r="I7" s="15">
        <f t="shared" ref="I7:I25" si="2">H7/C7*100</f>
        <v>4.872321690636924</v>
      </c>
    </row>
    <row r="8" spans="1:11" ht="16.5" customHeight="1">
      <c r="A8" s="16"/>
      <c r="B8" s="17">
        <v>2008</v>
      </c>
      <c r="C8" s="18">
        <v>3096</v>
      </c>
      <c r="D8" s="18">
        <v>168</v>
      </c>
      <c r="E8" s="19">
        <f t="shared" si="0"/>
        <v>5.4263565891472867</v>
      </c>
      <c r="F8" s="18">
        <v>392</v>
      </c>
      <c r="G8" s="19">
        <f t="shared" si="1"/>
        <v>12.661498708010335</v>
      </c>
      <c r="H8" s="18">
        <v>604</v>
      </c>
      <c r="I8" s="20">
        <f t="shared" si="2"/>
        <v>19.509043927648577</v>
      </c>
    </row>
    <row r="9" spans="1:11" ht="16.5" customHeight="1">
      <c r="A9" s="16"/>
      <c r="B9" s="17">
        <v>2009</v>
      </c>
      <c r="C9" s="18">
        <v>3569</v>
      </c>
      <c r="D9" s="18">
        <v>211</v>
      </c>
      <c r="E9" s="19">
        <f t="shared" si="0"/>
        <v>5.9120201737181288</v>
      </c>
      <c r="F9" s="18">
        <v>568</v>
      </c>
      <c r="G9" s="19">
        <f t="shared" si="1"/>
        <v>15.91482207901373</v>
      </c>
      <c r="H9" s="18">
        <v>820</v>
      </c>
      <c r="I9" s="20">
        <f t="shared" si="2"/>
        <v>22.975623423928269</v>
      </c>
    </row>
    <row r="10" spans="1:11" ht="16.5" customHeight="1">
      <c r="A10" s="16"/>
      <c r="B10" s="21">
        <v>2010</v>
      </c>
      <c r="C10" s="18">
        <v>3654</v>
      </c>
      <c r="D10" s="22">
        <v>168</v>
      </c>
      <c r="E10" s="19">
        <f t="shared" si="0"/>
        <v>4.5977011494252871</v>
      </c>
      <c r="F10" s="22">
        <v>596</v>
      </c>
      <c r="G10" s="19">
        <f t="shared" si="1"/>
        <v>16.31089217296114</v>
      </c>
      <c r="H10" s="22">
        <v>989</v>
      </c>
      <c r="I10" s="20">
        <f t="shared" si="2"/>
        <v>27.066228790366718</v>
      </c>
    </row>
    <row r="11" spans="1:11" ht="16.5" customHeight="1">
      <c r="A11" s="16"/>
      <c r="B11" s="21">
        <v>2011</v>
      </c>
      <c r="C11" s="18">
        <v>3366</v>
      </c>
      <c r="D11" s="22">
        <v>156</v>
      </c>
      <c r="E11" s="19">
        <f t="shared" si="0"/>
        <v>4.6345811051693406</v>
      </c>
      <c r="F11" s="22">
        <v>561</v>
      </c>
      <c r="G11" s="19">
        <f t="shared" si="1"/>
        <v>16.666666666666664</v>
      </c>
      <c r="H11" s="22">
        <v>858</v>
      </c>
      <c r="I11" s="20">
        <f t="shared" si="2"/>
        <v>25.490196078431371</v>
      </c>
    </row>
    <row r="12" spans="1:11" ht="16.5" customHeight="1">
      <c r="A12" s="16" t="s">
        <v>12</v>
      </c>
      <c r="B12" s="17">
        <v>2007</v>
      </c>
      <c r="C12" s="18">
        <v>2938</v>
      </c>
      <c r="D12" s="18">
        <v>177</v>
      </c>
      <c r="E12" s="19">
        <f t="shared" si="0"/>
        <v>6.0245064669843433</v>
      </c>
      <c r="F12" s="18">
        <v>304</v>
      </c>
      <c r="G12" s="19">
        <f t="shared" si="1"/>
        <v>10.347174948944861</v>
      </c>
      <c r="H12" s="18">
        <v>4</v>
      </c>
      <c r="I12" s="20">
        <f t="shared" si="2"/>
        <v>0.13614703880190604</v>
      </c>
    </row>
    <row r="13" spans="1:11" ht="16.5" customHeight="1">
      <c r="A13" s="16"/>
      <c r="B13" s="17">
        <v>2008</v>
      </c>
      <c r="C13" s="18">
        <v>2938</v>
      </c>
      <c r="D13" s="18">
        <v>194</v>
      </c>
      <c r="E13" s="19">
        <f t="shared" si="0"/>
        <v>6.6031313818924433</v>
      </c>
      <c r="F13" s="18">
        <v>312</v>
      </c>
      <c r="G13" s="19">
        <f t="shared" si="1"/>
        <v>10.619469026548673</v>
      </c>
      <c r="H13" s="18">
        <v>1147</v>
      </c>
      <c r="I13" s="20">
        <f t="shared" si="2"/>
        <v>39.040163376446564</v>
      </c>
    </row>
    <row r="14" spans="1:11" ht="16.5" customHeight="1">
      <c r="A14" s="16"/>
      <c r="B14" s="17">
        <v>2009</v>
      </c>
      <c r="C14" s="18">
        <v>3346</v>
      </c>
      <c r="D14" s="18">
        <v>200</v>
      </c>
      <c r="E14" s="19">
        <f t="shared" si="0"/>
        <v>5.9772863120143453</v>
      </c>
      <c r="F14" s="18">
        <v>387</v>
      </c>
      <c r="G14" s="19">
        <f t="shared" si="1"/>
        <v>11.566049013747758</v>
      </c>
      <c r="H14" s="18">
        <v>1358</v>
      </c>
      <c r="I14" s="20">
        <f t="shared" si="2"/>
        <v>40.585774058577407</v>
      </c>
      <c r="K14" s="23"/>
    </row>
    <row r="15" spans="1:11" ht="16.5" customHeight="1">
      <c r="A15" s="16"/>
      <c r="B15" s="21">
        <v>2010</v>
      </c>
      <c r="C15" s="18">
        <v>3143</v>
      </c>
      <c r="D15" s="22">
        <v>135</v>
      </c>
      <c r="E15" s="19">
        <f t="shared" si="0"/>
        <v>4.2952593063951641</v>
      </c>
      <c r="F15" s="22">
        <v>362</v>
      </c>
      <c r="G15" s="19">
        <f t="shared" si="1"/>
        <v>11.517658288259625</v>
      </c>
      <c r="H15" s="22">
        <v>1385</v>
      </c>
      <c r="I15" s="20">
        <f t="shared" si="2"/>
        <v>44.06617881005409</v>
      </c>
    </row>
    <row r="16" spans="1:11" ht="16.5" customHeight="1">
      <c r="A16" s="16"/>
      <c r="B16" s="21">
        <v>2011</v>
      </c>
      <c r="C16" s="18">
        <v>2980</v>
      </c>
      <c r="D16" s="22">
        <v>131</v>
      </c>
      <c r="E16" s="19">
        <f t="shared" si="0"/>
        <v>4.3959731543624159</v>
      </c>
      <c r="F16" s="22">
        <v>351</v>
      </c>
      <c r="G16" s="19">
        <f t="shared" si="1"/>
        <v>11.778523489932887</v>
      </c>
      <c r="H16" s="22">
        <v>1113</v>
      </c>
      <c r="I16" s="20">
        <f t="shared" si="2"/>
        <v>37.348993288590606</v>
      </c>
    </row>
    <row r="17" spans="1:11" ht="16.5" customHeight="1">
      <c r="A17" s="16" t="s">
        <v>13</v>
      </c>
      <c r="B17" s="17">
        <v>2007</v>
      </c>
      <c r="C17" s="18">
        <v>3940</v>
      </c>
      <c r="D17" s="18">
        <v>332</v>
      </c>
      <c r="E17" s="19">
        <f t="shared" si="0"/>
        <v>8.4263959390862944</v>
      </c>
      <c r="F17" s="18">
        <v>581</v>
      </c>
      <c r="G17" s="19">
        <f t="shared" si="1"/>
        <v>14.746192893401014</v>
      </c>
      <c r="H17" s="18">
        <v>497</v>
      </c>
      <c r="I17" s="20">
        <f t="shared" si="2"/>
        <v>12.614213197969542</v>
      </c>
    </row>
    <row r="18" spans="1:11" ht="16.5" customHeight="1">
      <c r="A18" s="16"/>
      <c r="B18" s="17">
        <v>2008</v>
      </c>
      <c r="C18" s="18">
        <v>4738</v>
      </c>
      <c r="D18" s="18">
        <v>400</v>
      </c>
      <c r="E18" s="19">
        <f t="shared" si="0"/>
        <v>8.4423807513718856</v>
      </c>
      <c r="F18" s="18">
        <v>807</v>
      </c>
      <c r="G18" s="19">
        <f t="shared" si="1"/>
        <v>17.032503165892781</v>
      </c>
      <c r="H18" s="18">
        <v>1202</v>
      </c>
      <c r="I18" s="20">
        <f t="shared" si="2"/>
        <v>25.369354157872522</v>
      </c>
    </row>
    <row r="19" spans="1:11" ht="16.5" customHeight="1">
      <c r="A19" s="16"/>
      <c r="B19" s="17">
        <v>2009</v>
      </c>
      <c r="C19" s="18">
        <v>5128</v>
      </c>
      <c r="D19" s="18">
        <v>389</v>
      </c>
      <c r="E19" s="19">
        <f t="shared" si="0"/>
        <v>7.5858034321372854</v>
      </c>
      <c r="F19" s="18">
        <v>922</v>
      </c>
      <c r="G19" s="19">
        <f t="shared" si="1"/>
        <v>17.97971918876755</v>
      </c>
      <c r="H19" s="18">
        <v>1251</v>
      </c>
      <c r="I19" s="20">
        <f t="shared" si="2"/>
        <v>24.395475819032761</v>
      </c>
    </row>
    <row r="20" spans="1:11" ht="16.5" customHeight="1">
      <c r="A20" s="16"/>
      <c r="B20" s="21">
        <v>2010</v>
      </c>
      <c r="C20" s="18">
        <v>4747</v>
      </c>
      <c r="D20" s="18">
        <v>341</v>
      </c>
      <c r="E20" s="19">
        <f t="shared" si="0"/>
        <v>7.1834843058773963</v>
      </c>
      <c r="F20" s="18">
        <v>778</v>
      </c>
      <c r="G20" s="19">
        <f t="shared" si="1"/>
        <v>16.389298504318518</v>
      </c>
      <c r="H20" s="18">
        <v>1316</v>
      </c>
      <c r="I20" s="20">
        <f t="shared" si="2"/>
        <v>27.722772277227726</v>
      </c>
    </row>
    <row r="21" spans="1:11" ht="16.5" customHeight="1" thickBot="1">
      <c r="A21" s="24"/>
      <c r="B21" s="25">
        <v>2011</v>
      </c>
      <c r="C21" s="26">
        <v>4781</v>
      </c>
      <c r="D21" s="26">
        <v>340</v>
      </c>
      <c r="E21" s="27">
        <f t="shared" si="0"/>
        <v>7.1114829533570383</v>
      </c>
      <c r="F21" s="26">
        <v>868</v>
      </c>
      <c r="G21" s="27">
        <f t="shared" si="1"/>
        <v>18.155197657393852</v>
      </c>
      <c r="H21" s="26">
        <v>1412</v>
      </c>
      <c r="I21" s="28">
        <f t="shared" si="2"/>
        <v>29.533570382765113</v>
      </c>
    </row>
    <row r="22" spans="1:11" ht="17.100000000000001" customHeight="1" thickTop="1">
      <c r="A22" s="11" t="s">
        <v>14</v>
      </c>
      <c r="B22" s="29">
        <v>2007</v>
      </c>
      <c r="C22" s="30">
        <v>27067</v>
      </c>
      <c r="D22" s="30">
        <v>1923</v>
      </c>
      <c r="E22" s="31">
        <f t="shared" si="0"/>
        <v>7.1045923079765023</v>
      </c>
      <c r="F22" s="30">
        <v>3560</v>
      </c>
      <c r="G22" s="31">
        <f t="shared" si="1"/>
        <v>13.152547382421398</v>
      </c>
      <c r="H22" s="30">
        <v>1339</v>
      </c>
      <c r="I22" s="32">
        <f t="shared" si="2"/>
        <v>4.9469834115343403</v>
      </c>
    </row>
    <row r="23" spans="1:11" ht="17.100000000000001" customHeight="1">
      <c r="A23" s="16"/>
      <c r="B23" s="33">
        <v>2008</v>
      </c>
      <c r="C23" s="34">
        <v>28681</v>
      </c>
      <c r="D23" s="34">
        <v>2126</v>
      </c>
      <c r="E23" s="35">
        <f t="shared" si="0"/>
        <v>7.4125727833757535</v>
      </c>
      <c r="F23" s="34">
        <v>4055</v>
      </c>
      <c r="G23" s="35">
        <f t="shared" si="1"/>
        <v>14.138279697360623</v>
      </c>
      <c r="H23" s="34">
        <v>8013</v>
      </c>
      <c r="I23" s="36">
        <f t="shared" si="2"/>
        <v>27.938356403193755</v>
      </c>
    </row>
    <row r="24" spans="1:11" ht="17.100000000000001" customHeight="1">
      <c r="A24" s="16"/>
      <c r="B24" s="33">
        <v>2009</v>
      </c>
      <c r="C24" s="34">
        <v>30953</v>
      </c>
      <c r="D24" s="34">
        <v>2026</v>
      </c>
      <c r="E24" s="35">
        <f t="shared" si="0"/>
        <v>6.5454075533873928</v>
      </c>
      <c r="F24" s="34">
        <v>4582</v>
      </c>
      <c r="G24" s="35">
        <f t="shared" si="1"/>
        <v>14.803088553613545</v>
      </c>
      <c r="H24" s="34">
        <v>9144</v>
      </c>
      <c r="I24" s="36">
        <f t="shared" si="2"/>
        <v>29.541563014893548</v>
      </c>
    </row>
    <row r="25" spans="1:11" ht="17.100000000000001" customHeight="1">
      <c r="A25" s="16"/>
      <c r="B25" s="33">
        <v>2010</v>
      </c>
      <c r="C25" s="34">
        <v>31179</v>
      </c>
      <c r="D25" s="34">
        <v>1748</v>
      </c>
      <c r="E25" s="35">
        <f t="shared" si="0"/>
        <v>5.6063375990249842</v>
      </c>
      <c r="F25" s="34">
        <v>4600</v>
      </c>
      <c r="G25" s="35">
        <f t="shared" si="1"/>
        <v>14.75351999743417</v>
      </c>
      <c r="H25" s="34">
        <v>9881</v>
      </c>
      <c r="I25" s="36">
        <f t="shared" si="2"/>
        <v>31.691202411879793</v>
      </c>
    </row>
    <row r="26" spans="1:11" ht="17.100000000000001" customHeight="1" thickBot="1">
      <c r="A26" s="37"/>
      <c r="B26" s="38">
        <v>2011</v>
      </c>
      <c r="C26" s="39">
        <v>30110</v>
      </c>
      <c r="D26" s="39">
        <v>1711</v>
      </c>
      <c r="E26" s="40">
        <v>5.682497509133178</v>
      </c>
      <c r="F26" s="39">
        <v>4636</v>
      </c>
      <c r="G26" s="40">
        <v>15.396878113583526</v>
      </c>
      <c r="H26" s="39">
        <v>9420</v>
      </c>
      <c r="I26" s="41">
        <v>31.285287279973428</v>
      </c>
      <c r="K26" s="42"/>
    </row>
    <row r="27" spans="1:11" ht="13.5" thickTop="1"/>
  </sheetData>
  <mergeCells count="14">
    <mergeCell ref="A7:A11"/>
    <mergeCell ref="A12:A16"/>
    <mergeCell ref="A17:A21"/>
    <mergeCell ref="A22:A26"/>
    <mergeCell ref="A1:I1"/>
    <mergeCell ref="A2:I2"/>
    <mergeCell ref="A3:I3"/>
    <mergeCell ref="A4:I4"/>
    <mergeCell ref="A5:A6"/>
    <mergeCell ref="B5:B6"/>
    <mergeCell ref="C5:C6"/>
    <mergeCell ref="D5:E5"/>
    <mergeCell ref="F5:G5"/>
    <mergeCell ref="H5:I5"/>
  </mergeCells>
  <printOptions horizontalCentered="1"/>
  <pageMargins left="0.9055118110236221" right="0.9055118110236221" top="0.78740157480314965" bottom="0.78740157480314965" header="0.31496062992125984" footer="0.31496062992125984"/>
  <pageSetup paperSize="9" orientation="landscape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17.R-kateg.pachat.(2)</vt:lpstr>
      <vt:lpstr>'17.R-kateg.pachat.(2)'!Oblasť_tlače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2012-05-15T09:07:28Z</dcterms:created>
  <dcterms:modified xsi:type="dcterms:W3CDTF">2012-05-15T09:07:46Z</dcterms:modified>
</cp:coreProperties>
</file>