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37.Vplyv alkoh.(1)" sheetId="1" r:id="rId1"/>
  </sheets>
  <externalReferences>
    <externalReference r:id="rId4"/>
  </externalReferences>
  <definedNames>
    <definedName name="_xlnm.Print_Area" localSheetId="0">'37.Vplyv alkoh.(1)'!$A$1:$I$26</definedName>
  </definedNames>
  <calcPr fullCalcOnLoad="1"/>
</workbook>
</file>

<file path=xl/sharedStrings.xml><?xml version="1.0" encoding="utf-8"?>
<sst xmlns="http://schemas.openxmlformats.org/spreadsheetml/2006/main" count="23" uniqueCount="17">
  <si>
    <t xml:space="preserve">PREHĽAD </t>
  </si>
  <si>
    <t>O VPLYVE ALKOHOLU NA TRESTNÚ ČINNOSŤ (2006 - 2010)</t>
  </si>
  <si>
    <t>Kraj</t>
  </si>
  <si>
    <t>Rok</t>
  </si>
  <si>
    <t>Počet odsúdených</t>
  </si>
  <si>
    <t>Z odsúdených pod vplyvom alkoholu bolo:</t>
  </si>
  <si>
    <t>Spolu</t>
  </si>
  <si>
    <t>z toho:                           pod vplyvom alkoholu</t>
  </si>
  <si>
    <t>Žien</t>
  </si>
  <si>
    <t>Mladistvých</t>
  </si>
  <si>
    <t>počet</t>
  </si>
  <si>
    <t>%</t>
  </si>
  <si>
    <t>BA</t>
  </si>
  <si>
    <t>-</t>
  </si>
  <si>
    <t>TT</t>
  </si>
  <si>
    <t>TN</t>
  </si>
  <si>
    <t>SR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</si>
</sst>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vertical="center" wrapText="1" indent="2"/>
    </xf>
    <xf numFmtId="0" fontId="18" fillId="0" borderId="21" xfId="0" applyFont="1" applyBorder="1" applyAlignment="1">
      <alignment horizontal="right" vertical="center" wrapText="1" indent="2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3" fontId="0" fillId="0" borderId="23" xfId="54" applyBorder="1" applyAlignment="1">
      <alignment horizontal="center" vertical="center" wrapText="1"/>
      <protection/>
    </xf>
    <xf numFmtId="164" fontId="0" fillId="0" borderId="2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3" fontId="0" fillId="0" borderId="17" xfId="54" applyBorder="1" applyAlignment="1">
      <alignment horizontal="center" vertical="center" wrapText="1"/>
      <protection/>
    </xf>
    <xf numFmtId="164" fontId="0" fillId="0" borderId="18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7" xfId="54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164" fontId="18" fillId="0" borderId="24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8" fillId="0" borderId="18" xfId="0" applyNumberFormat="1" applyFont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164" fontId="18" fillId="0" borderId="2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zoomScalePageLayoutView="0" workbookViewId="0" topLeftCell="A1">
      <selection activeCell="P36" sqref="P36"/>
    </sheetView>
  </sheetViews>
  <sheetFormatPr defaultColWidth="9.140625" defaultRowHeight="12.75"/>
  <cols>
    <col min="1" max="9" width="10.710937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9.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24.75" customHeight="1" thickTop="1">
      <c r="A4" s="3" t="s">
        <v>2</v>
      </c>
      <c r="B4" s="4" t="s">
        <v>3</v>
      </c>
      <c r="C4" s="5" t="s">
        <v>4</v>
      </c>
      <c r="D4" s="5"/>
      <c r="E4" s="5"/>
      <c r="F4" s="5" t="s">
        <v>5</v>
      </c>
      <c r="G4" s="5"/>
      <c r="H4" s="5"/>
      <c r="I4" s="6"/>
    </row>
    <row r="5" spans="1:9" ht="27.75" customHeight="1">
      <c r="A5" s="7"/>
      <c r="B5" s="8"/>
      <c r="C5" s="9" t="s">
        <v>6</v>
      </c>
      <c r="D5" s="9" t="s">
        <v>7</v>
      </c>
      <c r="E5" s="9"/>
      <c r="F5" s="9" t="s">
        <v>8</v>
      </c>
      <c r="G5" s="9"/>
      <c r="H5" s="9" t="s">
        <v>9</v>
      </c>
      <c r="I5" s="10"/>
    </row>
    <row r="6" spans="1:9" ht="24.75" customHeight="1" thickBot="1">
      <c r="A6" s="11"/>
      <c r="B6" s="12"/>
      <c r="C6" s="13"/>
      <c r="D6" s="14" t="s">
        <v>10</v>
      </c>
      <c r="E6" s="14" t="s">
        <v>11</v>
      </c>
      <c r="F6" s="14" t="s">
        <v>10</v>
      </c>
      <c r="G6" s="14" t="s">
        <v>11</v>
      </c>
      <c r="H6" s="14" t="s">
        <v>10</v>
      </c>
      <c r="I6" s="15" t="s">
        <v>11</v>
      </c>
    </row>
    <row r="7" spans="1:9" ht="16.5" customHeight="1" thickTop="1">
      <c r="A7" s="3" t="s">
        <v>12</v>
      </c>
      <c r="B7" s="16">
        <v>2006</v>
      </c>
      <c r="C7" s="17">
        <v>3049</v>
      </c>
      <c r="D7" s="17">
        <v>177</v>
      </c>
      <c r="E7" s="18">
        <f>D7/C7*100</f>
        <v>5.805182026894064</v>
      </c>
      <c r="F7" s="19">
        <v>7</v>
      </c>
      <c r="G7" s="18">
        <f>F7/D7*100</f>
        <v>3.954802259887006</v>
      </c>
      <c r="H7" s="19">
        <v>3</v>
      </c>
      <c r="I7" s="20">
        <f>H7/D7*100</f>
        <v>1.694915254237288</v>
      </c>
    </row>
    <row r="8" spans="1:9" ht="16.5" customHeight="1">
      <c r="A8" s="7"/>
      <c r="B8" s="21">
        <v>2007</v>
      </c>
      <c r="C8" s="22">
        <v>3372</v>
      </c>
      <c r="D8" s="22">
        <v>130</v>
      </c>
      <c r="E8" s="23">
        <f aca="true" t="shared" si="0" ref="E8:E26">D8/C8*100</f>
        <v>3.855278766310795</v>
      </c>
      <c r="F8" s="24">
        <v>4</v>
      </c>
      <c r="G8" s="23">
        <f aca="true" t="shared" si="1" ref="G8:G26">F8/D8*100</f>
        <v>3.076923076923077</v>
      </c>
      <c r="H8" s="24">
        <v>2</v>
      </c>
      <c r="I8" s="25">
        <f aca="true" t="shared" si="2" ref="I8:I26">H8/D8*100</f>
        <v>1.5384615384615385</v>
      </c>
    </row>
    <row r="9" spans="1:9" ht="16.5" customHeight="1">
      <c r="A9" s="7"/>
      <c r="B9" s="21">
        <v>2008</v>
      </c>
      <c r="C9" s="22">
        <v>3666</v>
      </c>
      <c r="D9" s="22">
        <v>167</v>
      </c>
      <c r="E9" s="23">
        <f t="shared" si="0"/>
        <v>4.555373704309875</v>
      </c>
      <c r="F9" s="24">
        <v>6</v>
      </c>
      <c r="G9" s="23">
        <f t="shared" si="1"/>
        <v>3.592814371257485</v>
      </c>
      <c r="H9" s="24">
        <v>0</v>
      </c>
      <c r="I9" s="25" t="s">
        <v>13</v>
      </c>
    </row>
    <row r="10" spans="1:9" ht="16.5" customHeight="1">
      <c r="A10" s="7"/>
      <c r="B10" s="21">
        <v>2009</v>
      </c>
      <c r="C10" s="22">
        <v>4071</v>
      </c>
      <c r="D10" s="22">
        <v>180</v>
      </c>
      <c r="E10" s="23">
        <f t="shared" si="0"/>
        <v>4.421518054532056</v>
      </c>
      <c r="F10" s="24">
        <v>7</v>
      </c>
      <c r="G10" s="23">
        <f t="shared" si="1"/>
        <v>3.888888888888889</v>
      </c>
      <c r="H10" s="24">
        <v>3</v>
      </c>
      <c r="I10" s="25">
        <f t="shared" si="2"/>
        <v>1.6666666666666667</v>
      </c>
    </row>
    <row r="11" spans="1:9" ht="16.5" customHeight="1">
      <c r="A11" s="7"/>
      <c r="B11" s="21">
        <v>2010</v>
      </c>
      <c r="C11" s="26">
        <v>3905</v>
      </c>
      <c r="D11" s="26">
        <v>174</v>
      </c>
      <c r="E11" s="23">
        <f t="shared" si="0"/>
        <v>4.4558258642765685</v>
      </c>
      <c r="F11" s="24">
        <v>8</v>
      </c>
      <c r="G11" s="23">
        <f t="shared" si="1"/>
        <v>4.597701149425287</v>
      </c>
      <c r="H11" s="24">
        <v>1</v>
      </c>
      <c r="I11" s="25">
        <f t="shared" si="2"/>
        <v>0.5747126436781609</v>
      </c>
    </row>
    <row r="12" spans="1:9" ht="16.5" customHeight="1">
      <c r="A12" s="7" t="s">
        <v>14</v>
      </c>
      <c r="B12" s="21">
        <v>2006</v>
      </c>
      <c r="C12" s="26">
        <v>2326</v>
      </c>
      <c r="D12" s="26">
        <v>173</v>
      </c>
      <c r="E12" s="23">
        <f t="shared" si="0"/>
        <v>7.437661220980224</v>
      </c>
      <c r="F12" s="24">
        <v>8</v>
      </c>
      <c r="G12" s="23">
        <f t="shared" si="1"/>
        <v>4.624277456647398</v>
      </c>
      <c r="H12" s="24">
        <v>2</v>
      </c>
      <c r="I12" s="25">
        <f t="shared" si="2"/>
        <v>1.1560693641618496</v>
      </c>
    </row>
    <row r="13" spans="1:9" ht="16.5" customHeight="1">
      <c r="A13" s="7"/>
      <c r="B13" s="21">
        <v>2007</v>
      </c>
      <c r="C13" s="22">
        <v>2583</v>
      </c>
      <c r="D13" s="22">
        <v>247</v>
      </c>
      <c r="E13" s="23">
        <f t="shared" si="0"/>
        <v>9.562524196670537</v>
      </c>
      <c r="F13" s="24">
        <v>8</v>
      </c>
      <c r="G13" s="23">
        <f t="shared" si="1"/>
        <v>3.2388663967611335</v>
      </c>
      <c r="H13" s="24">
        <v>3</v>
      </c>
      <c r="I13" s="25">
        <f t="shared" si="2"/>
        <v>1.214574898785425</v>
      </c>
    </row>
    <row r="14" spans="1:9" ht="16.5" customHeight="1">
      <c r="A14" s="7"/>
      <c r="B14" s="21">
        <v>2008</v>
      </c>
      <c r="C14" s="22">
        <v>2811</v>
      </c>
      <c r="D14" s="22">
        <v>239</v>
      </c>
      <c r="E14" s="23">
        <f t="shared" si="0"/>
        <v>8.502312344361437</v>
      </c>
      <c r="F14" s="24">
        <v>11</v>
      </c>
      <c r="G14" s="23">
        <f t="shared" si="1"/>
        <v>4.602510460251046</v>
      </c>
      <c r="H14" s="24">
        <v>3</v>
      </c>
      <c r="I14" s="25">
        <f t="shared" si="2"/>
        <v>1.2552301255230125</v>
      </c>
    </row>
    <row r="15" spans="1:9" ht="16.5" customHeight="1">
      <c r="A15" s="7"/>
      <c r="B15" s="21">
        <v>2009</v>
      </c>
      <c r="C15" s="22">
        <v>3006</v>
      </c>
      <c r="D15" s="22">
        <v>162</v>
      </c>
      <c r="E15" s="23">
        <f t="shared" si="0"/>
        <v>5.389221556886228</v>
      </c>
      <c r="F15" s="27">
        <v>5</v>
      </c>
      <c r="G15" s="23">
        <f t="shared" si="1"/>
        <v>3.0864197530864197</v>
      </c>
      <c r="H15" s="27">
        <v>1</v>
      </c>
      <c r="I15" s="25">
        <f t="shared" si="2"/>
        <v>0.6172839506172839</v>
      </c>
    </row>
    <row r="16" spans="1:9" ht="16.5" customHeight="1">
      <c r="A16" s="7"/>
      <c r="B16" s="21">
        <v>2010</v>
      </c>
      <c r="C16" s="26">
        <v>3054</v>
      </c>
      <c r="D16" s="26">
        <v>115</v>
      </c>
      <c r="E16" s="23">
        <f t="shared" si="0"/>
        <v>3.765553372626064</v>
      </c>
      <c r="F16" s="26">
        <v>5</v>
      </c>
      <c r="G16" s="23">
        <f t="shared" si="1"/>
        <v>4.3478260869565215</v>
      </c>
      <c r="H16" s="26">
        <v>0</v>
      </c>
      <c r="I16" s="25" t="s">
        <v>13</v>
      </c>
    </row>
    <row r="17" spans="1:9" ht="16.5" customHeight="1">
      <c r="A17" s="7" t="s">
        <v>15</v>
      </c>
      <c r="B17" s="21">
        <v>2006</v>
      </c>
      <c r="C17" s="26">
        <v>2040</v>
      </c>
      <c r="D17" s="26">
        <v>173</v>
      </c>
      <c r="E17" s="23">
        <f t="shared" si="0"/>
        <v>8.480392156862745</v>
      </c>
      <c r="F17" s="26">
        <v>9</v>
      </c>
      <c r="G17" s="23">
        <f t="shared" si="1"/>
        <v>5.202312138728324</v>
      </c>
      <c r="H17" s="26">
        <v>0</v>
      </c>
      <c r="I17" s="25" t="s">
        <v>13</v>
      </c>
    </row>
    <row r="18" spans="1:9" ht="16.5" customHeight="1">
      <c r="A18" s="7"/>
      <c r="B18" s="21">
        <v>2007</v>
      </c>
      <c r="C18" s="22">
        <v>2207</v>
      </c>
      <c r="D18" s="22">
        <v>281</v>
      </c>
      <c r="E18" s="23">
        <f t="shared" si="0"/>
        <v>12.732215677390121</v>
      </c>
      <c r="F18" s="22">
        <v>10</v>
      </c>
      <c r="G18" s="23">
        <f t="shared" si="1"/>
        <v>3.558718861209965</v>
      </c>
      <c r="H18" s="22">
        <v>2</v>
      </c>
      <c r="I18" s="25">
        <f t="shared" si="2"/>
        <v>0.7117437722419928</v>
      </c>
    </row>
    <row r="19" spans="1:9" ht="16.5" customHeight="1">
      <c r="A19" s="7"/>
      <c r="B19" s="21">
        <v>2008</v>
      </c>
      <c r="C19" s="22">
        <v>2381</v>
      </c>
      <c r="D19" s="22">
        <v>418</v>
      </c>
      <c r="E19" s="23">
        <f t="shared" si="0"/>
        <v>17.55564888702226</v>
      </c>
      <c r="F19" s="22">
        <v>10</v>
      </c>
      <c r="G19" s="23">
        <f t="shared" si="1"/>
        <v>2.3923444976076556</v>
      </c>
      <c r="H19" s="22">
        <v>10</v>
      </c>
      <c r="I19" s="25">
        <f t="shared" si="2"/>
        <v>2.3923444976076556</v>
      </c>
    </row>
    <row r="20" spans="1:9" ht="16.5" customHeight="1">
      <c r="A20" s="7"/>
      <c r="B20" s="21">
        <v>2009</v>
      </c>
      <c r="C20" s="22">
        <v>2696</v>
      </c>
      <c r="D20" s="22">
        <v>441</v>
      </c>
      <c r="E20" s="23">
        <f t="shared" si="0"/>
        <v>16.357566765578635</v>
      </c>
      <c r="F20" s="22">
        <v>13</v>
      </c>
      <c r="G20" s="23">
        <f t="shared" si="1"/>
        <v>2.947845804988662</v>
      </c>
      <c r="H20" s="22">
        <v>17</v>
      </c>
      <c r="I20" s="25">
        <f t="shared" si="2"/>
        <v>3.8548752834467117</v>
      </c>
    </row>
    <row r="21" spans="1:9" ht="16.5" customHeight="1" thickBot="1">
      <c r="A21" s="7"/>
      <c r="B21" s="28">
        <v>2010</v>
      </c>
      <c r="C21" s="29">
        <v>2806</v>
      </c>
      <c r="D21" s="29">
        <v>410</v>
      </c>
      <c r="E21" s="30">
        <f t="shared" si="0"/>
        <v>14.611546685673558</v>
      </c>
      <c r="F21" s="29">
        <v>17</v>
      </c>
      <c r="G21" s="30">
        <f t="shared" si="1"/>
        <v>4.146341463414634</v>
      </c>
      <c r="H21" s="29">
        <v>10</v>
      </c>
      <c r="I21" s="31">
        <f t="shared" si="2"/>
        <v>2.4390243902439024</v>
      </c>
    </row>
    <row r="22" spans="1:9" ht="16.5" customHeight="1" thickTop="1">
      <c r="A22" s="3" t="s">
        <v>16</v>
      </c>
      <c r="B22" s="32">
        <v>2006</v>
      </c>
      <c r="C22" s="33">
        <v>25764</v>
      </c>
      <c r="D22" s="33">
        <v>2407</v>
      </c>
      <c r="E22" s="34">
        <f t="shared" si="0"/>
        <v>9.342493401645708</v>
      </c>
      <c r="F22" s="33">
        <v>89</v>
      </c>
      <c r="G22" s="34">
        <f t="shared" si="1"/>
        <v>3.697548815953469</v>
      </c>
      <c r="H22" s="33">
        <v>42</v>
      </c>
      <c r="I22" s="35">
        <f t="shared" si="2"/>
        <v>1.7449106771915246</v>
      </c>
    </row>
    <row r="23" spans="1:9" ht="16.5" customHeight="1">
      <c r="A23" s="7"/>
      <c r="B23" s="36">
        <v>2007</v>
      </c>
      <c r="C23" s="37">
        <v>27067</v>
      </c>
      <c r="D23" s="37">
        <v>2872</v>
      </c>
      <c r="E23" s="38">
        <f t="shared" si="0"/>
        <v>10.610706764695015</v>
      </c>
      <c r="F23" s="37">
        <v>92</v>
      </c>
      <c r="G23" s="38">
        <f t="shared" si="1"/>
        <v>3.203342618384401</v>
      </c>
      <c r="H23" s="37">
        <v>57</v>
      </c>
      <c r="I23" s="39">
        <f t="shared" si="2"/>
        <v>1.9846796657381613</v>
      </c>
    </row>
    <row r="24" spans="1:9" ht="16.5" customHeight="1">
      <c r="A24" s="7"/>
      <c r="B24" s="36">
        <v>2008</v>
      </c>
      <c r="C24" s="40">
        <v>28681</v>
      </c>
      <c r="D24" s="37">
        <v>3131</v>
      </c>
      <c r="E24" s="38">
        <f t="shared" si="0"/>
        <v>10.916634705902863</v>
      </c>
      <c r="F24" s="37">
        <v>100</v>
      </c>
      <c r="G24" s="38">
        <f t="shared" si="1"/>
        <v>3.1938677738741617</v>
      </c>
      <c r="H24" s="37">
        <v>57</v>
      </c>
      <c r="I24" s="39">
        <f t="shared" si="2"/>
        <v>1.8205046311082722</v>
      </c>
    </row>
    <row r="25" spans="1:9" ht="16.5" customHeight="1">
      <c r="A25" s="7"/>
      <c r="B25" s="36">
        <v>2009</v>
      </c>
      <c r="C25" s="40">
        <v>30953</v>
      </c>
      <c r="D25" s="37">
        <v>3006</v>
      </c>
      <c r="E25" s="38">
        <f t="shared" si="0"/>
        <v>9.711498077730752</v>
      </c>
      <c r="F25" s="37">
        <v>91</v>
      </c>
      <c r="G25" s="38">
        <f t="shared" si="1"/>
        <v>3.02727877578177</v>
      </c>
      <c r="H25" s="37">
        <v>71</v>
      </c>
      <c r="I25" s="39">
        <f t="shared" si="2"/>
        <v>2.3619427811044575</v>
      </c>
    </row>
    <row r="26" spans="1:9" ht="16.5" customHeight="1" thickBot="1">
      <c r="A26" s="11"/>
      <c r="B26" s="41">
        <v>2010</v>
      </c>
      <c r="C26" s="42">
        <v>31179</v>
      </c>
      <c r="D26" s="42">
        <v>2537</v>
      </c>
      <c r="E26" s="43">
        <f t="shared" si="0"/>
        <v>8.13688700728054</v>
      </c>
      <c r="F26" s="42">
        <v>90</v>
      </c>
      <c r="G26" s="43">
        <f t="shared" si="1"/>
        <v>3.5474970437524638</v>
      </c>
      <c r="H26" s="42">
        <v>66</v>
      </c>
      <c r="I26" s="44">
        <f t="shared" si="2"/>
        <v>2.60149783208514</v>
      </c>
    </row>
    <row r="27" spans="1:9" ht="13.5" thickTop="1">
      <c r="A27" s="45"/>
      <c r="B27" s="46"/>
      <c r="E27" s="46"/>
      <c r="I27" s="46"/>
    </row>
    <row r="28" ht="12.75">
      <c r="C28" s="47"/>
    </row>
    <row r="30" ht="12.75">
      <c r="A30" s="48"/>
    </row>
    <row r="31" ht="12.75">
      <c r="A31" s="49"/>
    </row>
    <row r="32" ht="12.75">
      <c r="A32" s="50"/>
    </row>
    <row r="33" ht="12.75">
      <c r="A33" s="49"/>
    </row>
  </sheetData>
  <sheetProtection/>
  <mergeCells count="15">
    <mergeCell ref="H5:I5"/>
    <mergeCell ref="A7:A11"/>
    <mergeCell ref="A12:A16"/>
    <mergeCell ref="A17:A21"/>
    <mergeCell ref="A22:A26"/>
    <mergeCell ref="A1:I1"/>
    <mergeCell ref="A2:I2"/>
    <mergeCell ref="A3:I3"/>
    <mergeCell ref="A4:A6"/>
    <mergeCell ref="B4:B6"/>
    <mergeCell ref="C4:E4"/>
    <mergeCell ref="F4:I4"/>
    <mergeCell ref="C5:C6"/>
    <mergeCell ref="D5:E5"/>
    <mergeCell ref="F5:G5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2011-04-12T06:02:19Z</dcterms:created>
  <dcterms:modified xsi:type="dcterms:W3CDTF">2011-04-12T06:02:31Z</dcterms:modified>
  <cp:category/>
  <cp:version/>
  <cp:contentType/>
  <cp:contentStatus/>
</cp:coreProperties>
</file>