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18.R-kateg.pachat.(3)" sheetId="1" r:id="rId1"/>
  </sheets>
  <externalReferences>
    <externalReference r:id="rId4"/>
  </externalReferences>
  <definedNames>
    <definedName name="_xlnm.Print_Area" localSheetId="0">'18.R-kateg.pachat.(3)'!$A$1:$I$25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<sst xmlns="http://schemas.openxmlformats.org/spreadsheetml/2006/main" count="23" uniqueCount="16">
  <si>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REKAPITULÁCIA </t>
  </si>
  <si>
    <t>VÝVOJA TRESTNEJ ČINNOSTI (2005 - 2009)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</si>
  <si>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</si>
  <si>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</si>
  <si>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</si>
  <si>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</si>
  <si>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</si>
  <si>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</si>
  <si>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 uznaní súdom</t>
  </si>
  <si>
    <t>počet</t>
  </si>
  <si>
    <t>%</t>
  </si>
  <si>
    <t>PO</t>
  </si>
  <si>
    <t>KE</t>
  </si>
  <si>
    <t>ŠPEC. SÚD</t>
  </si>
  <si>
    <t>-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</si>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</sst>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 inden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c2009-TREST.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 (2)"/>
      <sheetName val="35.Oslobodenie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A1:K26"/>
  <sheetViews>
    <sheetView tabSelected="1" zoomScaleSheetLayoutView="100" workbookViewId="0" topLeftCell="A1">
      <selection activeCell="O30" sqref="O30"/>
    </sheetView>
  </sheetViews>
  <sheetFormatPr defaultColWidth="9.140625" defaultRowHeight="12.75"/>
  <cols>
    <col min="1" max="2" width="11.00390625" style="0" customWidth="1"/>
    <col min="3" max="3" width="11.7109375" style="0" customWidth="1"/>
    <col min="4" max="4" width="9.7109375" style="0" customWidth="1"/>
    <col min="5" max="5" width="11.7109375" style="0" bestFit="1" customWidth="1"/>
    <col min="6" max="6" width="9.7109375" style="0" customWidth="1"/>
    <col min="7" max="7" width="11.00390625" style="0" customWidth="1"/>
    <col min="8" max="8" width="9.7109375" style="0" customWidth="1"/>
    <col min="9" max="9" width="11.00390625" style="0" customWidth="1"/>
  </cols>
  <sheetData>
    <row r="1" spans="1:9" ht="16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6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pans="1:9" ht="19.5" customHeight="1" thickBot="1">
      <c r="A4" s="47"/>
      <c r="B4" s="47"/>
      <c r="C4" s="47"/>
      <c r="D4" s="47"/>
      <c r="E4" s="47"/>
      <c r="F4" s="47"/>
      <c r="G4" s="47"/>
      <c r="H4" s="47"/>
      <c r="I4" s="47"/>
    </row>
    <row r="5" spans="1:9" ht="24.75" customHeight="1" thickTop="1">
      <c r="A5" s="55" t="s">
        <v>3</v>
      </c>
      <c r="B5" s="51" t="s">
        <v>4</v>
      </c>
      <c r="C5" s="49" t="s">
        <v>5</v>
      </c>
      <c r="D5" s="49" t="s">
        <v>6</v>
      </c>
      <c r="E5" s="49"/>
      <c r="F5" s="49" t="s">
        <v>7</v>
      </c>
      <c r="G5" s="49"/>
      <c r="H5" s="49" t="s">
        <v>8</v>
      </c>
      <c r="I5" s="50"/>
    </row>
    <row r="6" spans="1:9" ht="24.75" customHeight="1" thickBot="1">
      <c r="A6" s="56"/>
      <c r="B6" s="52"/>
      <c r="C6" s="53"/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2" t="s">
        <v>10</v>
      </c>
    </row>
    <row r="7" spans="1:9" ht="16.5" customHeight="1" thickTop="1">
      <c r="A7" s="44" t="s">
        <v>11</v>
      </c>
      <c r="B7" s="3">
        <v>2005</v>
      </c>
      <c r="C7" s="4">
        <v>4675</v>
      </c>
      <c r="D7" s="4">
        <v>428</v>
      </c>
      <c r="E7" s="5">
        <f aca="true" t="shared" si="0" ref="E7:E16">D7/C7*100</f>
        <v>9.155080213903744</v>
      </c>
      <c r="F7" s="4">
        <v>707</v>
      </c>
      <c r="G7" s="5">
        <f aca="true" t="shared" si="1" ref="G7:G25">F7/C7*100</f>
        <v>15.122994652406419</v>
      </c>
      <c r="H7" s="4">
        <v>1071</v>
      </c>
      <c r="I7" s="6">
        <f aca="true" t="shared" si="2" ref="I7:I16">H7/C7*100</f>
        <v>22.90909090909091</v>
      </c>
    </row>
    <row r="8" spans="1:9" ht="16.5" customHeight="1">
      <c r="A8" s="45"/>
      <c r="B8" s="7">
        <v>2006</v>
      </c>
      <c r="C8" s="8">
        <v>4094</v>
      </c>
      <c r="D8" s="8">
        <v>358</v>
      </c>
      <c r="E8" s="9">
        <f t="shared" si="0"/>
        <v>8.744504152418173</v>
      </c>
      <c r="F8" s="8">
        <v>642</v>
      </c>
      <c r="G8" s="9">
        <f t="shared" si="1"/>
        <v>15.681485100146556</v>
      </c>
      <c r="H8" s="8">
        <v>847</v>
      </c>
      <c r="I8" s="6">
        <f t="shared" si="2"/>
        <v>20.688812896922325</v>
      </c>
    </row>
    <row r="9" spans="1:9" ht="16.5" customHeight="1">
      <c r="A9" s="45"/>
      <c r="B9" s="10">
        <v>2007</v>
      </c>
      <c r="C9" s="11">
        <v>4230</v>
      </c>
      <c r="D9" s="8">
        <v>519</v>
      </c>
      <c r="E9" s="9">
        <f t="shared" si="0"/>
        <v>12.26950354609929</v>
      </c>
      <c r="F9" s="8">
        <v>467</v>
      </c>
      <c r="G9" s="9">
        <f t="shared" si="1"/>
        <v>11.040189125295509</v>
      </c>
      <c r="H9" s="8">
        <v>37</v>
      </c>
      <c r="I9" s="6">
        <f t="shared" si="2"/>
        <v>0.8747044917257684</v>
      </c>
    </row>
    <row r="10" spans="1:9" ht="16.5" customHeight="1">
      <c r="A10" s="45"/>
      <c r="B10" s="7">
        <v>2008</v>
      </c>
      <c r="C10" s="8">
        <v>4197</v>
      </c>
      <c r="D10" s="8">
        <v>509</v>
      </c>
      <c r="E10" s="9">
        <f t="shared" si="0"/>
        <v>12.127710269239934</v>
      </c>
      <c r="F10" s="8">
        <v>616</v>
      </c>
      <c r="G10" s="9">
        <f t="shared" si="1"/>
        <v>14.677150345484872</v>
      </c>
      <c r="H10" s="8">
        <v>1264</v>
      </c>
      <c r="I10" s="6">
        <f t="shared" si="2"/>
        <v>30.116750059566357</v>
      </c>
    </row>
    <row r="11" spans="1:9" ht="16.5" customHeight="1">
      <c r="A11" s="45"/>
      <c r="B11" s="7">
        <v>2009</v>
      </c>
      <c r="C11" s="8">
        <v>4405</v>
      </c>
      <c r="D11" s="8">
        <v>451</v>
      </c>
      <c r="E11" s="9">
        <f t="shared" si="0"/>
        <v>10.238365493757094</v>
      </c>
      <c r="F11" s="8">
        <v>680</v>
      </c>
      <c r="G11" s="9">
        <f t="shared" si="1"/>
        <v>15.43700340522134</v>
      </c>
      <c r="H11" s="8">
        <v>1143</v>
      </c>
      <c r="I11" s="6">
        <f t="shared" si="2"/>
        <v>25.947786606129398</v>
      </c>
    </row>
    <row r="12" spans="1:9" ht="16.5" customHeight="1">
      <c r="A12" s="45" t="s">
        <v>12</v>
      </c>
      <c r="B12" s="7">
        <v>2005</v>
      </c>
      <c r="C12" s="8">
        <v>5747</v>
      </c>
      <c r="D12" s="8">
        <v>502</v>
      </c>
      <c r="E12" s="9">
        <f t="shared" si="0"/>
        <v>8.734992169827736</v>
      </c>
      <c r="F12" s="8">
        <v>781</v>
      </c>
      <c r="G12" s="9">
        <f t="shared" si="1"/>
        <v>13.589698973377415</v>
      </c>
      <c r="H12" s="8">
        <v>479</v>
      </c>
      <c r="I12" s="6">
        <f t="shared" si="2"/>
        <v>8.334783365234035</v>
      </c>
    </row>
    <row r="13" spans="1:9" ht="16.5" customHeight="1">
      <c r="A13" s="45"/>
      <c r="B13" s="7">
        <v>2006</v>
      </c>
      <c r="C13" s="8">
        <v>4818</v>
      </c>
      <c r="D13" s="8">
        <v>412</v>
      </c>
      <c r="E13" s="9">
        <f t="shared" si="0"/>
        <v>8.551266085512662</v>
      </c>
      <c r="F13" s="8">
        <v>708</v>
      </c>
      <c r="G13" s="9">
        <f t="shared" si="1"/>
        <v>14.694894146948942</v>
      </c>
      <c r="H13" s="8">
        <v>269</v>
      </c>
      <c r="I13" s="6">
        <f t="shared" si="2"/>
        <v>5.583229555832295</v>
      </c>
    </row>
    <row r="14" spans="1:11" ht="16.5" customHeight="1">
      <c r="A14" s="45"/>
      <c r="B14" s="10">
        <v>2007</v>
      </c>
      <c r="C14" s="8">
        <v>4273</v>
      </c>
      <c r="D14" s="8">
        <v>441</v>
      </c>
      <c r="E14" s="9">
        <f t="shared" si="0"/>
        <v>10.320617832904283</v>
      </c>
      <c r="F14" s="8">
        <v>680</v>
      </c>
      <c r="G14" s="9">
        <f t="shared" si="1"/>
        <v>15.913877837584836</v>
      </c>
      <c r="H14" s="8">
        <v>116</v>
      </c>
      <c r="I14" s="6">
        <f t="shared" si="2"/>
        <v>2.714720336999766</v>
      </c>
      <c r="K14" s="12"/>
    </row>
    <row r="15" spans="1:9" ht="16.5" customHeight="1">
      <c r="A15" s="45"/>
      <c r="B15" s="10">
        <v>2008</v>
      </c>
      <c r="C15" s="8">
        <v>4757</v>
      </c>
      <c r="D15" s="8">
        <v>509</v>
      </c>
      <c r="E15" s="9">
        <f t="shared" si="0"/>
        <v>10.700021021652303</v>
      </c>
      <c r="F15" s="8">
        <v>773</v>
      </c>
      <c r="G15" s="9">
        <f t="shared" si="1"/>
        <v>16.249737229346227</v>
      </c>
      <c r="H15" s="8">
        <v>1383</v>
      </c>
      <c r="I15" s="6">
        <f t="shared" si="2"/>
        <v>29.072945133487494</v>
      </c>
    </row>
    <row r="16" spans="1:9" ht="16.5" customHeight="1">
      <c r="A16" s="54"/>
      <c r="B16" s="7">
        <v>2009</v>
      </c>
      <c r="C16" s="8">
        <v>4597</v>
      </c>
      <c r="D16" s="8">
        <v>415</v>
      </c>
      <c r="E16" s="9">
        <f t="shared" si="0"/>
        <v>9.027626713073744</v>
      </c>
      <c r="F16" s="8">
        <v>742</v>
      </c>
      <c r="G16" s="9">
        <f t="shared" si="1"/>
        <v>16.140961496628236</v>
      </c>
      <c r="H16" s="8">
        <v>1721</v>
      </c>
      <c r="I16" s="6">
        <f t="shared" si="2"/>
        <v>37.43745921252991</v>
      </c>
    </row>
    <row r="17" spans="1:9" s="13" customFormat="1" ht="16.5" customHeight="1">
      <c r="A17" s="41" t="s">
        <v>13</v>
      </c>
      <c r="B17" s="7">
        <v>2006</v>
      </c>
      <c r="C17" s="8">
        <v>74</v>
      </c>
      <c r="D17" s="8">
        <v>0</v>
      </c>
      <c r="E17" s="9" t="s">
        <v>14</v>
      </c>
      <c r="F17" s="8">
        <v>3</v>
      </c>
      <c r="G17" s="9">
        <f t="shared" si="1"/>
        <v>4.054054054054054</v>
      </c>
      <c r="H17" s="8">
        <v>0</v>
      </c>
      <c r="I17" s="6" t="s">
        <v>14</v>
      </c>
    </row>
    <row r="18" spans="1:9" s="13" customFormat="1" ht="16.5" customHeight="1">
      <c r="A18" s="42"/>
      <c r="B18" s="14">
        <v>2007</v>
      </c>
      <c r="C18" s="15">
        <v>117</v>
      </c>
      <c r="D18" s="8">
        <v>2</v>
      </c>
      <c r="E18" s="9">
        <f>D18/C18*100</f>
        <v>1.7094017094017095</v>
      </c>
      <c r="F18" s="8">
        <v>8</v>
      </c>
      <c r="G18" s="9">
        <f t="shared" si="1"/>
        <v>6.837606837606838</v>
      </c>
      <c r="H18" s="8">
        <v>1</v>
      </c>
      <c r="I18" s="6">
        <f aca="true" t="shared" si="3" ref="I18:I25">H18/C18*100</f>
        <v>0.8547008547008548</v>
      </c>
    </row>
    <row r="19" spans="1:9" s="13" customFormat="1" ht="16.5" customHeight="1">
      <c r="A19" s="42"/>
      <c r="B19" s="14">
        <v>2008</v>
      </c>
      <c r="C19" s="15">
        <v>97</v>
      </c>
      <c r="D19" s="16">
        <v>0</v>
      </c>
      <c r="E19" s="17" t="s">
        <v>14</v>
      </c>
      <c r="F19" s="16">
        <v>8</v>
      </c>
      <c r="G19" s="17">
        <f t="shared" si="1"/>
        <v>8.24742268041237</v>
      </c>
      <c r="H19" s="16">
        <v>26</v>
      </c>
      <c r="I19" s="18">
        <f t="shared" si="3"/>
        <v>26.804123711340207</v>
      </c>
    </row>
    <row r="20" spans="1:9" s="13" customFormat="1" ht="16.5" customHeight="1" thickBot="1">
      <c r="A20" s="43"/>
      <c r="B20" s="19">
        <v>2009</v>
      </c>
      <c r="C20" s="20">
        <v>135</v>
      </c>
      <c r="D20" s="21">
        <v>0</v>
      </c>
      <c r="E20" s="17" t="s">
        <v>14</v>
      </c>
      <c r="F20" s="21">
        <v>21</v>
      </c>
      <c r="G20" s="22">
        <f t="shared" si="1"/>
        <v>15.555555555555555</v>
      </c>
      <c r="H20" s="21">
        <v>42</v>
      </c>
      <c r="I20" s="23">
        <f t="shared" si="3"/>
        <v>31.11111111111111</v>
      </c>
    </row>
    <row r="21" spans="1:9" ht="16.5" customHeight="1" thickTop="1">
      <c r="A21" s="44" t="s">
        <v>15</v>
      </c>
      <c r="B21" s="24">
        <v>2005</v>
      </c>
      <c r="C21" s="25">
        <v>27729</v>
      </c>
      <c r="D21" s="25">
        <v>1932</v>
      </c>
      <c r="E21" s="26">
        <f>D21/C21*100</f>
        <v>6.967434815536082</v>
      </c>
      <c r="F21" s="25">
        <v>3607</v>
      </c>
      <c r="G21" s="27">
        <f t="shared" si="1"/>
        <v>13.008042121966174</v>
      </c>
      <c r="H21" s="25">
        <v>2831</v>
      </c>
      <c r="I21" s="28">
        <f t="shared" si="3"/>
        <v>10.20952793104692</v>
      </c>
    </row>
    <row r="22" spans="1:9" ht="16.5" customHeight="1">
      <c r="A22" s="45"/>
      <c r="B22" s="29">
        <v>2006</v>
      </c>
      <c r="C22" s="30">
        <v>25764</v>
      </c>
      <c r="D22" s="30">
        <v>1584</v>
      </c>
      <c r="E22" s="31">
        <f>D22/C22*100</f>
        <v>6.1481136469492315</v>
      </c>
      <c r="F22" s="30">
        <v>3611</v>
      </c>
      <c r="G22" s="31">
        <f t="shared" si="1"/>
        <v>14.015680794907622</v>
      </c>
      <c r="H22" s="30">
        <v>1892</v>
      </c>
      <c r="I22" s="32">
        <f t="shared" si="3"/>
        <v>7.343580189411582</v>
      </c>
    </row>
    <row r="23" spans="1:9" ht="16.5" customHeight="1">
      <c r="A23" s="45"/>
      <c r="B23" s="33">
        <v>2007</v>
      </c>
      <c r="C23" s="30">
        <v>27067</v>
      </c>
      <c r="D23" s="30">
        <v>1923</v>
      </c>
      <c r="E23" s="31">
        <f>D23/C23*100</f>
        <v>7.104592307976502</v>
      </c>
      <c r="F23" s="30">
        <v>3560</v>
      </c>
      <c r="G23" s="31">
        <f t="shared" si="1"/>
        <v>13.152547382421398</v>
      </c>
      <c r="H23" s="30">
        <v>1339</v>
      </c>
      <c r="I23" s="32">
        <f t="shared" si="3"/>
        <v>4.94698341153434</v>
      </c>
    </row>
    <row r="24" spans="1:9" ht="16.5" customHeight="1">
      <c r="A24" s="45"/>
      <c r="B24" s="33">
        <v>2008</v>
      </c>
      <c r="C24" s="30">
        <v>28681</v>
      </c>
      <c r="D24" s="30">
        <v>2126</v>
      </c>
      <c r="E24" s="31">
        <f>D24/C24*100</f>
        <v>7.4125727833757535</v>
      </c>
      <c r="F24" s="30">
        <v>4055</v>
      </c>
      <c r="G24" s="31">
        <f t="shared" si="1"/>
        <v>14.138279697360623</v>
      </c>
      <c r="H24" s="30">
        <v>8013</v>
      </c>
      <c r="I24" s="32">
        <f t="shared" si="3"/>
        <v>27.938356403193755</v>
      </c>
    </row>
    <row r="25" spans="1:10" ht="16.5" customHeight="1" thickBot="1">
      <c r="A25" s="46"/>
      <c r="B25" s="34">
        <v>2009</v>
      </c>
      <c r="C25" s="35">
        <v>30953</v>
      </c>
      <c r="D25" s="35">
        <v>2026</v>
      </c>
      <c r="E25" s="36">
        <f>D25/C25*100</f>
        <v>6.545407553387393</v>
      </c>
      <c r="F25" s="35">
        <v>4582</v>
      </c>
      <c r="G25" s="37">
        <f t="shared" si="1"/>
        <v>14.803088553613545</v>
      </c>
      <c r="H25" s="35">
        <v>9144</v>
      </c>
      <c r="I25" s="38">
        <f t="shared" si="3"/>
        <v>29.541563014893548</v>
      </c>
      <c r="J25" s="39"/>
    </row>
    <row r="26" spans="5:9" ht="13.5" thickTop="1">
      <c r="E26" s="40"/>
      <c r="I26" s="40"/>
    </row>
  </sheetData>
  <mergeCells count="14">
    <mergeCell ref="A1:I1"/>
    <mergeCell ref="A7:A11"/>
    <mergeCell ref="A12:A16"/>
    <mergeCell ref="A5:A6"/>
    <mergeCell ref="A17:A20"/>
    <mergeCell ref="A21:A25"/>
    <mergeCell ref="A4:I4"/>
    <mergeCell ref="A2:I2"/>
    <mergeCell ref="A3:I3"/>
    <mergeCell ref="F5:G5"/>
    <mergeCell ref="H5:I5"/>
    <mergeCell ref="B5:B6"/>
    <mergeCell ref="C5:C6"/>
    <mergeCell ref="D5:E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2010-04-30T06:54:06Z</dcterms:created>
  <dcterms:modified xsi:type="dcterms:W3CDTF">2010-04-30T07:52:38Z</dcterms:modified>
  <cp:category/>
  <cp:version/>
  <cp:contentType/>
  <cp:contentStatus/>
</cp:coreProperties>
</file>