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24.PR_Cob" sheetId="1" r:id="rId1"/>
  </sheets>
  <definedNames>
    <definedName name="_xlnm.Print_Area" localSheetId="0">'24.PR_Cob'!$A$1:$J$19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<sst xmlns="http://schemas.openxmlformats.org/spreadsheetml/2006/main" count="29" uniqueCount="23">
  <si>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PREHĽAD </t>
  </si>
  <si>
    <t>O VÝSLEDKOCH ODVOLACIEHO KONANIA V OBCHODNEJ AGENDE V ROKU 2008</t>
  </si>
  <si>
    <t>(OKRESNÉ SÚDY)</t>
  </si>
  <si>
    <t>Kraj</t>
  </si>
  <si>
    <t>Počet vecí vybavených odvolacím súdom</t>
  </si>
  <si>
    <t>Spôsob vybavenia odvolania</t>
  </si>
  <si>
    <t>potvrdené +</t>
  </si>
  <si>
    <t>zmenené</t>
  </si>
  <si>
    <t>zrušené a vrátené</t>
  </si>
  <si>
    <t>inak</t>
  </si>
  <si>
    <t>počet</t>
  </si>
  <si>
    <t>%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</si>
  <si>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</si>
  <si>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</si>
  <si>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</si>
  <si>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</si>
  <si>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</si>
  <si>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</si>
  <si>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</si>
  <si>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</si>
  <si>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</si>
  <si>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+  Do kategórie potvrdených rozhodnutí sú započítané aj veci, v ktorých účastníci v odvolacom konaní uzavreli zmier</t>
  </si>
  <si>
    <t xml:space="preserve"> a veci, v ktorých vzali odvolanie späť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</si>
</sst>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 wrapText="1" indent="2"/>
    </xf>
    <xf numFmtId="3" fontId="0" fillId="0" borderId="15" xfId="0" applyNumberFormat="1" applyFont="1" applyFill="1" applyBorder="1" applyAlignment="1">
      <alignment horizontal="right" vertical="center" wrapText="1" indent="2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right" vertical="center" wrapText="1" indent="2"/>
    </xf>
    <xf numFmtId="0" fontId="4" fillId="0" borderId="17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right" vertical="center" wrapText="1" indent="2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 vertical="center" wrapText="1" indent="2"/>
    </xf>
    <xf numFmtId="3" fontId="4" fillId="0" borderId="23" xfId="0" applyNumberFormat="1" applyFont="1" applyFill="1" applyBorder="1" applyAlignment="1">
      <alignment horizontal="right" vertical="center" wrapText="1" indent="2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right" vertical="center" wrapText="1" indent="2"/>
    </xf>
    <xf numFmtId="2" fontId="0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 wrapText="1" inden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workbookViewId="0" topLeftCell="A1">
      <selection activeCell="L21" sqref="L21"/>
    </sheetView>
  </sheetViews>
  <sheetFormatPr defaultColWidth="9.140625" defaultRowHeight="12.75"/>
  <cols>
    <col min="1" max="1" width="10.7109375" style="3" customWidth="1"/>
    <col min="2" max="2" width="13.00390625" style="3" customWidth="1"/>
    <col min="3" max="10" width="10.7109375" style="3" customWidth="1"/>
    <col min="11" max="14" width="9.28125" style="3" customWidth="1"/>
    <col min="15" max="16384" width="9.140625" style="3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ht="19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5"/>
      <c r="L3" s="5"/>
      <c r="M3" s="5"/>
      <c r="N3" s="5"/>
    </row>
    <row r="4" spans="1:14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</row>
    <row r="5" spans="1:14" ht="18.75" customHeight="1" thickTop="1">
      <c r="A5" s="7" t="s">
        <v>3</v>
      </c>
      <c r="B5" s="8" t="s">
        <v>4</v>
      </c>
      <c r="C5" s="9" t="s">
        <v>5</v>
      </c>
      <c r="D5" s="9"/>
      <c r="E5" s="9"/>
      <c r="F5" s="9"/>
      <c r="G5" s="9"/>
      <c r="H5" s="9"/>
      <c r="I5" s="9"/>
      <c r="J5" s="10"/>
      <c r="K5" s="11"/>
      <c r="L5" s="11"/>
      <c r="M5" s="11"/>
      <c r="N5" s="11"/>
    </row>
    <row r="6" spans="1:14" ht="18.75" customHeight="1">
      <c r="A6" s="12"/>
      <c r="B6" s="13"/>
      <c r="C6" s="14" t="s">
        <v>6</v>
      </c>
      <c r="D6" s="14"/>
      <c r="E6" s="14" t="s">
        <v>7</v>
      </c>
      <c r="F6" s="14"/>
      <c r="G6" s="14" t="s">
        <v>8</v>
      </c>
      <c r="H6" s="14"/>
      <c r="I6" s="14" t="s">
        <v>9</v>
      </c>
      <c r="J6" s="15"/>
      <c r="K6" s="11"/>
      <c r="L6" s="11"/>
      <c r="M6" s="11"/>
      <c r="N6" s="11"/>
    </row>
    <row r="7" spans="1:14" ht="18.75" customHeight="1" thickBot="1">
      <c r="A7" s="16"/>
      <c r="B7" s="17"/>
      <c r="C7" s="18" t="s">
        <v>10</v>
      </c>
      <c r="D7" s="18" t="s">
        <v>11</v>
      </c>
      <c r="E7" s="18" t="s">
        <v>10</v>
      </c>
      <c r="F7" s="18" t="s">
        <v>11</v>
      </c>
      <c r="G7" s="18" t="s">
        <v>10</v>
      </c>
      <c r="H7" s="18" t="s">
        <v>11</v>
      </c>
      <c r="I7" s="18" t="s">
        <v>10</v>
      </c>
      <c r="J7" s="19" t="s">
        <v>11</v>
      </c>
      <c r="K7" s="11"/>
      <c r="L7" s="11"/>
      <c r="M7" s="11"/>
      <c r="N7" s="11"/>
    </row>
    <row r="8" spans="1:14" ht="19.5" customHeight="1" thickTop="1">
      <c r="A8" s="20" t="s">
        <v>12</v>
      </c>
      <c r="B8" s="21">
        <f aca="true" t="shared" si="0" ref="B8:B15">C8+E8+G8+I8</f>
        <v>1105</v>
      </c>
      <c r="C8" s="22">
        <v>443</v>
      </c>
      <c r="D8" s="23">
        <f aca="true" t="shared" si="1" ref="D8:D16">C8/B8%</f>
        <v>40.09049773755656</v>
      </c>
      <c r="E8" s="22">
        <v>183</v>
      </c>
      <c r="F8" s="23">
        <f aca="true" t="shared" si="2" ref="F8:F16">E8/B8%</f>
        <v>16.561085972850677</v>
      </c>
      <c r="G8" s="22">
        <v>163</v>
      </c>
      <c r="H8" s="23">
        <f aca="true" t="shared" si="3" ref="H8:H16">G8/B8%</f>
        <v>14.751131221719456</v>
      </c>
      <c r="I8" s="22">
        <v>316</v>
      </c>
      <c r="J8" s="24">
        <f aca="true" t="shared" si="4" ref="J8:J16">I8/B8%</f>
        <v>28.5972850678733</v>
      </c>
      <c r="K8" s="25"/>
      <c r="L8" s="11"/>
      <c r="M8" s="11"/>
      <c r="N8" s="11"/>
    </row>
    <row r="9" spans="1:14" ht="19.5" customHeight="1">
      <c r="A9" s="26" t="s">
        <v>13</v>
      </c>
      <c r="B9" s="21">
        <f t="shared" si="0"/>
        <v>441</v>
      </c>
      <c r="C9" s="27">
        <v>199</v>
      </c>
      <c r="D9" s="23">
        <f t="shared" si="1"/>
        <v>45.12471655328798</v>
      </c>
      <c r="E9" s="27">
        <v>38</v>
      </c>
      <c r="F9" s="23">
        <f t="shared" si="2"/>
        <v>8.616780045351474</v>
      </c>
      <c r="G9" s="27">
        <v>71</v>
      </c>
      <c r="H9" s="23">
        <f t="shared" si="3"/>
        <v>16.099773242630384</v>
      </c>
      <c r="I9" s="27">
        <v>133</v>
      </c>
      <c r="J9" s="24">
        <f t="shared" si="4"/>
        <v>30.158730158730158</v>
      </c>
      <c r="K9" s="25"/>
      <c r="L9" s="11"/>
      <c r="M9" s="11"/>
      <c r="N9" s="11"/>
    </row>
    <row r="10" spans="1:14" ht="19.5" customHeight="1">
      <c r="A10" s="26" t="s">
        <v>14</v>
      </c>
      <c r="B10" s="21">
        <f t="shared" si="0"/>
        <v>363</v>
      </c>
      <c r="C10" s="27">
        <v>213</v>
      </c>
      <c r="D10" s="23">
        <f t="shared" si="1"/>
        <v>58.67768595041323</v>
      </c>
      <c r="E10" s="27">
        <v>54</v>
      </c>
      <c r="F10" s="23">
        <f t="shared" si="2"/>
        <v>14.87603305785124</v>
      </c>
      <c r="G10" s="27">
        <v>43</v>
      </c>
      <c r="H10" s="23">
        <f t="shared" si="3"/>
        <v>11.84573002754821</v>
      </c>
      <c r="I10" s="27">
        <v>53</v>
      </c>
      <c r="J10" s="24">
        <f t="shared" si="4"/>
        <v>14.600550964187327</v>
      </c>
      <c r="K10" s="25"/>
      <c r="L10" s="11"/>
      <c r="M10" s="11"/>
      <c r="N10" s="11"/>
    </row>
    <row r="11" spans="1:11" ht="19.5" customHeight="1">
      <c r="A11" s="26" t="s">
        <v>15</v>
      </c>
      <c r="B11" s="21">
        <f t="shared" si="0"/>
        <v>400</v>
      </c>
      <c r="C11" s="27">
        <v>231</v>
      </c>
      <c r="D11" s="23">
        <f t="shared" si="1"/>
        <v>57.75</v>
      </c>
      <c r="E11" s="27">
        <v>52</v>
      </c>
      <c r="F11" s="23">
        <f t="shared" si="2"/>
        <v>13</v>
      </c>
      <c r="G11" s="27">
        <v>64</v>
      </c>
      <c r="H11" s="23">
        <f t="shared" si="3"/>
        <v>16</v>
      </c>
      <c r="I11" s="27">
        <v>53</v>
      </c>
      <c r="J11" s="24">
        <f t="shared" si="4"/>
        <v>13.25</v>
      </c>
      <c r="K11" s="25"/>
    </row>
    <row r="12" spans="1:11" ht="19.5" customHeight="1">
      <c r="A12" s="26" t="s">
        <v>16</v>
      </c>
      <c r="B12" s="21">
        <f t="shared" si="0"/>
        <v>528</v>
      </c>
      <c r="C12" s="27">
        <v>320</v>
      </c>
      <c r="D12" s="23">
        <f t="shared" si="1"/>
        <v>60.6060606060606</v>
      </c>
      <c r="E12" s="27">
        <v>40</v>
      </c>
      <c r="F12" s="23">
        <f t="shared" si="2"/>
        <v>7.575757575757575</v>
      </c>
      <c r="G12" s="27">
        <v>69</v>
      </c>
      <c r="H12" s="23">
        <f t="shared" si="3"/>
        <v>13.068181818181818</v>
      </c>
      <c r="I12" s="27">
        <v>99</v>
      </c>
      <c r="J12" s="24">
        <f t="shared" si="4"/>
        <v>18.75</v>
      </c>
      <c r="K12" s="25"/>
    </row>
    <row r="13" spans="1:11" ht="19.5" customHeight="1">
      <c r="A13" s="26" t="s">
        <v>17</v>
      </c>
      <c r="B13" s="21">
        <f t="shared" si="0"/>
        <v>720</v>
      </c>
      <c r="C13" s="27">
        <v>387</v>
      </c>
      <c r="D13" s="23">
        <f t="shared" si="1"/>
        <v>53.75</v>
      </c>
      <c r="E13" s="27">
        <v>89</v>
      </c>
      <c r="F13" s="23">
        <f t="shared" si="2"/>
        <v>12.36111111111111</v>
      </c>
      <c r="G13" s="27">
        <v>113</v>
      </c>
      <c r="H13" s="23">
        <f t="shared" si="3"/>
        <v>15.694444444444445</v>
      </c>
      <c r="I13" s="27">
        <v>131</v>
      </c>
      <c r="J13" s="24">
        <f t="shared" si="4"/>
        <v>18.194444444444443</v>
      </c>
      <c r="K13" s="25"/>
    </row>
    <row r="14" spans="1:11" ht="19.5" customHeight="1">
      <c r="A14" s="26" t="s">
        <v>18</v>
      </c>
      <c r="B14" s="21">
        <f t="shared" si="0"/>
        <v>500</v>
      </c>
      <c r="C14" s="27">
        <v>249</v>
      </c>
      <c r="D14" s="23">
        <f t="shared" si="1"/>
        <v>49.8</v>
      </c>
      <c r="E14" s="27">
        <v>53</v>
      </c>
      <c r="F14" s="23">
        <f t="shared" si="2"/>
        <v>10.6</v>
      </c>
      <c r="G14" s="27">
        <v>87</v>
      </c>
      <c r="H14" s="23">
        <f t="shared" si="3"/>
        <v>17.4</v>
      </c>
      <c r="I14" s="27">
        <v>111</v>
      </c>
      <c r="J14" s="24">
        <f t="shared" si="4"/>
        <v>22.2</v>
      </c>
      <c r="K14" s="25"/>
    </row>
    <row r="15" spans="1:11" ht="19.5" customHeight="1" thickBot="1">
      <c r="A15" s="28" t="s">
        <v>19</v>
      </c>
      <c r="B15" s="21">
        <f t="shared" si="0"/>
        <v>554</v>
      </c>
      <c r="C15" s="29">
        <v>298</v>
      </c>
      <c r="D15" s="30">
        <f t="shared" si="1"/>
        <v>53.79061371841155</v>
      </c>
      <c r="E15" s="29">
        <v>81</v>
      </c>
      <c r="F15" s="23">
        <f t="shared" si="2"/>
        <v>14.620938628158845</v>
      </c>
      <c r="G15" s="29">
        <v>78</v>
      </c>
      <c r="H15" s="23">
        <f t="shared" si="3"/>
        <v>14.07942238267148</v>
      </c>
      <c r="I15" s="29">
        <v>97</v>
      </c>
      <c r="J15" s="31">
        <f t="shared" si="4"/>
        <v>17.509025270758123</v>
      </c>
      <c r="K15" s="25"/>
    </row>
    <row r="16" spans="1:11" ht="19.5" customHeight="1" thickBot="1" thickTop="1">
      <c r="A16" s="32" t="s">
        <v>20</v>
      </c>
      <c r="B16" s="33">
        <f>SUM(B8:B15)</f>
        <v>4611</v>
      </c>
      <c r="C16" s="34">
        <f>SUM(C8:C15)</f>
        <v>2340</v>
      </c>
      <c r="D16" s="35">
        <f t="shared" si="1"/>
        <v>50.748210800260246</v>
      </c>
      <c r="E16" s="34">
        <f>SUM(E8:E15)</f>
        <v>590</v>
      </c>
      <c r="F16" s="35">
        <f t="shared" si="2"/>
        <v>12.795489047928866</v>
      </c>
      <c r="G16" s="34">
        <f>SUM(G8:G15)</f>
        <v>688</v>
      </c>
      <c r="H16" s="35">
        <f t="shared" si="3"/>
        <v>14.920841466059423</v>
      </c>
      <c r="I16" s="34">
        <f>SUM(I8:I15)</f>
        <v>993</v>
      </c>
      <c r="J16" s="36">
        <f t="shared" si="4"/>
        <v>21.535458685751465</v>
      </c>
      <c r="K16" s="25"/>
    </row>
    <row r="17" spans="1:11" ht="16.5" customHeight="1" thickTop="1">
      <c r="A17" s="37"/>
      <c r="B17" s="38"/>
      <c r="C17" s="38"/>
      <c r="D17" s="39"/>
      <c r="E17" s="38"/>
      <c r="F17" s="39"/>
      <c r="G17" s="38"/>
      <c r="H17" s="39"/>
      <c r="I17" s="38"/>
      <c r="J17" s="39"/>
      <c r="K17" s="25"/>
    </row>
    <row r="18" spans="1:10" ht="16.5" customHeight="1">
      <c r="A18" s="40"/>
      <c r="B18" s="41" t="s">
        <v>21</v>
      </c>
      <c r="C18" s="42"/>
      <c r="D18" s="42"/>
      <c r="E18" s="42"/>
      <c r="F18" s="42"/>
      <c r="G18" s="42"/>
      <c r="H18" s="42"/>
      <c r="I18" s="42"/>
      <c r="J18" s="42"/>
    </row>
    <row r="19" spans="1:10" ht="16.5" customHeight="1">
      <c r="A19" s="40"/>
      <c r="B19" s="43" t="s">
        <v>22</v>
      </c>
      <c r="C19" s="43"/>
      <c r="D19" s="43"/>
      <c r="E19" s="43"/>
      <c r="F19" s="43"/>
      <c r="G19" s="43"/>
      <c r="H19" s="43"/>
      <c r="I19" s="43"/>
      <c r="J19" s="43"/>
    </row>
    <row r="20" spans="2:10" ht="16.5" customHeight="1">
      <c r="B20" s="44"/>
      <c r="C20" s="44"/>
      <c r="D20" s="44"/>
      <c r="E20" s="44"/>
      <c r="F20" s="44"/>
      <c r="G20" s="44"/>
      <c r="H20" s="44"/>
      <c r="I20" s="44"/>
      <c r="J20" s="44"/>
    </row>
    <row r="21" spans="2:10" ht="16.5" customHeight="1">
      <c r="B21" s="45"/>
      <c r="F21" s="11"/>
      <c r="G21" s="11"/>
      <c r="H21" s="11"/>
      <c r="I21" s="11"/>
      <c r="J21" s="11"/>
    </row>
    <row r="22" spans="6:10" ht="12.75">
      <c r="F22" s="11"/>
      <c r="G22" s="11"/>
      <c r="H22" s="11"/>
      <c r="I22" s="11"/>
      <c r="J22" s="11"/>
    </row>
    <row r="23" spans="6:10" ht="12.75">
      <c r="F23" s="11"/>
      <c r="G23" s="11"/>
      <c r="H23" s="11"/>
      <c r="I23" s="11"/>
      <c r="J23" s="11"/>
    </row>
    <row r="24" spans="6:10" ht="12.75">
      <c r="F24" s="11"/>
      <c r="G24" s="11"/>
      <c r="H24" s="11"/>
      <c r="I24" s="11"/>
      <c r="J24" s="11"/>
    </row>
    <row r="25" spans="6:10" ht="12.75">
      <c r="F25" s="11"/>
      <c r="G25" s="11"/>
      <c r="H25" s="11"/>
      <c r="I25" s="11"/>
      <c r="J25" s="11"/>
    </row>
    <row r="26" spans="6:10" ht="12.75">
      <c r="F26" s="11"/>
      <c r="G26" s="11"/>
      <c r="H26" s="11"/>
      <c r="I26" s="11"/>
      <c r="J26" s="11"/>
    </row>
    <row r="27" spans="6:10" ht="12.75">
      <c r="F27" s="11"/>
      <c r="G27" s="11"/>
      <c r="H27" s="11"/>
      <c r="I27" s="11"/>
      <c r="J27" s="11"/>
    </row>
    <row r="28" spans="6:10" ht="12.75">
      <c r="F28" s="11"/>
      <c r="G28" s="11"/>
      <c r="H28" s="11"/>
      <c r="I28" s="11"/>
      <c r="J28" s="11"/>
    </row>
    <row r="29" spans="6:10" ht="12.75">
      <c r="F29" s="11"/>
      <c r="G29" s="11"/>
      <c r="H29" s="11"/>
      <c r="I29" s="11"/>
      <c r="J29" s="11"/>
    </row>
  </sheetData>
  <mergeCells count="14">
    <mergeCell ref="B20:J20"/>
    <mergeCell ref="B19:J19"/>
    <mergeCell ref="B18:J18"/>
    <mergeCell ref="C5:J5"/>
    <mergeCell ref="A1:J1"/>
    <mergeCell ref="A3:J3"/>
    <mergeCell ref="A4:J4"/>
    <mergeCell ref="C6:D6"/>
    <mergeCell ref="E6:F6"/>
    <mergeCell ref="G6:H6"/>
    <mergeCell ref="I6:J6"/>
    <mergeCell ref="A5:A7"/>
    <mergeCell ref="B5:B7"/>
    <mergeCell ref="A2:J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ignoredErrors>
    <ignoredError sqref="D16 F16 H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2009-05-28T11:00:27Z</dcterms:created>
  <dcterms:modified xsi:type="dcterms:W3CDTF">2009-05-28T11:01:17Z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