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37.Vplyv alkoh.(1)" sheetId="1" r:id="rId1"/>
  </sheets>
  <definedNames>
    <definedName name="_xlnm.Print_Area" localSheetId="0">'37.Vplyv alkoh.(1)'!$A$1:$I$26</definedName>
  </definedNames>
  <calcPr fullCalcOnLoad="1"/>
</workbook>
</file>

<file path=xl/sharedStrings.xml><?xml version="1.0" encoding="utf-8"?>
<sst xmlns="http://schemas.openxmlformats.org/spreadsheetml/2006/main" count="23" uniqueCount="17">
  <si>
    <t xml:space="preserve">PREHĽAD </t>
  </si>
  <si>
    <t>O VPLYVE ALKOHOLU NA TRESTNÚ ČINNOSŤ (2003 - 2007)</t>
  </si>
  <si>
    <t>Kraj</t>
  </si>
  <si>
    <t>Rok</t>
  </si>
  <si>
    <t>Počet odsúdených</t>
  </si>
  <si>
    <t>Z odsúdených pod vplyvom alkoholu bolo</t>
  </si>
  <si>
    <t>Spolu</t>
  </si>
  <si>
    <t>z toho pod vplyvom alkoholu</t>
  </si>
  <si>
    <t>Žien</t>
  </si>
  <si>
    <t>Mladistvých</t>
  </si>
  <si>
    <t>počet</t>
  </si>
  <si>
    <t>%</t>
  </si>
  <si>
    <t>BA</t>
  </si>
  <si>
    <t>-</t>
  </si>
  <si>
    <t>TT</t>
  </si>
  <si>
    <t>TN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</si>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</sst>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2"/>
    </xf>
    <xf numFmtId="169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 indent="1"/>
    </xf>
    <xf numFmtId="0" fontId="0" fillId="0" borderId="3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 indent="2"/>
    </xf>
    <xf numFmtId="169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wrapText="1" indent="2"/>
    </xf>
    <xf numFmtId="16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168" fontId="0" fillId="0" borderId="3" xfId="0" applyNumberFormat="1" applyBorder="1" applyAlignment="1">
      <alignment horizontal="center" vertical="center"/>
    </xf>
    <xf numFmtId="169" fontId="0" fillId="0" borderId="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1"/>
    </xf>
    <xf numFmtId="168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2"/>
    </xf>
    <xf numFmtId="168" fontId="0" fillId="0" borderId="11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 indent="2"/>
    </xf>
    <xf numFmtId="169" fontId="2" fillId="0" borderId="1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2"/>
    </xf>
    <xf numFmtId="16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 indent="1"/>
    </xf>
    <xf numFmtId="168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 wrapText="1" indent="2"/>
    </xf>
    <xf numFmtId="169" fontId="2" fillId="0" borderId="5" xfId="0" applyNumberFormat="1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J27"/>
  <sheetViews>
    <sheetView tabSelected="1" zoomScaleSheetLayoutView="100" workbookViewId="0" topLeftCell="A1">
      <selection activeCell="M26" sqref="M26"/>
    </sheetView>
  </sheetViews>
  <sheetFormatPr defaultColWidth="9.140625" defaultRowHeight="12.75"/>
  <cols>
    <col min="1" max="9" width="10.7109375" style="0" customWidth="1"/>
  </cols>
  <sheetData>
    <row r="1" spans="1:9" ht="16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6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19.5" customHeight="1" thickBot="1">
      <c r="A3" s="61"/>
      <c r="B3" s="61"/>
      <c r="C3" s="61"/>
      <c r="D3" s="61"/>
      <c r="E3" s="61"/>
      <c r="F3" s="61"/>
      <c r="G3" s="61"/>
      <c r="H3" s="61"/>
      <c r="I3" s="61"/>
    </row>
    <row r="4" spans="1:9" ht="24.75" customHeight="1" thickTop="1">
      <c r="A4" s="57" t="s">
        <v>2</v>
      </c>
      <c r="B4" s="58" t="s">
        <v>3</v>
      </c>
      <c r="C4" s="62" t="s">
        <v>4</v>
      </c>
      <c r="D4" s="62"/>
      <c r="E4" s="62"/>
      <c r="F4" s="62" t="s">
        <v>5</v>
      </c>
      <c r="G4" s="62"/>
      <c r="H4" s="62"/>
      <c r="I4" s="63"/>
    </row>
    <row r="5" spans="1:9" ht="24.75" customHeight="1">
      <c r="A5" s="55"/>
      <c r="B5" s="59"/>
      <c r="C5" s="64" t="s">
        <v>6</v>
      </c>
      <c r="D5" s="64" t="s">
        <v>7</v>
      </c>
      <c r="E5" s="64"/>
      <c r="F5" s="64" t="s">
        <v>8</v>
      </c>
      <c r="G5" s="64"/>
      <c r="H5" s="64" t="s">
        <v>9</v>
      </c>
      <c r="I5" s="66"/>
    </row>
    <row r="6" spans="1:9" ht="24.75" customHeight="1" thickBot="1">
      <c r="A6" s="56"/>
      <c r="B6" s="60"/>
      <c r="C6" s="65"/>
      <c r="D6" s="5" t="s">
        <v>10</v>
      </c>
      <c r="E6" s="5" t="s">
        <v>11</v>
      </c>
      <c r="F6" s="5" t="s">
        <v>10</v>
      </c>
      <c r="G6" s="5" t="s">
        <v>11</v>
      </c>
      <c r="H6" s="5" t="s">
        <v>10</v>
      </c>
      <c r="I6" s="6" t="s">
        <v>11</v>
      </c>
    </row>
    <row r="7" spans="1:9" ht="16.5" customHeight="1" thickTop="1">
      <c r="A7" s="57" t="s">
        <v>12</v>
      </c>
      <c r="B7" s="7">
        <v>2003</v>
      </c>
      <c r="C7" s="8">
        <v>2840</v>
      </c>
      <c r="D7" s="8">
        <v>167</v>
      </c>
      <c r="E7" s="9">
        <v>5.9</v>
      </c>
      <c r="F7" s="10">
        <v>9</v>
      </c>
      <c r="G7" s="11">
        <v>5.4</v>
      </c>
      <c r="H7" s="10">
        <v>9</v>
      </c>
      <c r="I7" s="12">
        <v>5.4</v>
      </c>
    </row>
    <row r="8" spans="1:9" ht="16.5" customHeight="1">
      <c r="A8" s="55"/>
      <c r="B8" s="13">
        <v>2004</v>
      </c>
      <c r="C8" s="14">
        <v>2527</v>
      </c>
      <c r="D8" s="14">
        <v>154</v>
      </c>
      <c r="E8" s="15">
        <v>6.1</v>
      </c>
      <c r="F8" s="16">
        <v>7</v>
      </c>
      <c r="G8" s="17">
        <v>4.5</v>
      </c>
      <c r="H8" s="16">
        <v>0</v>
      </c>
      <c r="I8" s="18" t="s">
        <v>13</v>
      </c>
    </row>
    <row r="9" spans="1:9" ht="16.5" customHeight="1">
      <c r="A9" s="55"/>
      <c r="B9" s="13">
        <v>2005</v>
      </c>
      <c r="C9" s="19">
        <v>2297</v>
      </c>
      <c r="D9" s="19">
        <v>141</v>
      </c>
      <c r="E9" s="20">
        <v>6.1</v>
      </c>
      <c r="F9" s="21">
        <v>4</v>
      </c>
      <c r="G9" s="22">
        <v>2.8</v>
      </c>
      <c r="H9" s="21">
        <v>2</v>
      </c>
      <c r="I9" s="23">
        <v>1.4</v>
      </c>
    </row>
    <row r="10" spans="1:9" ht="16.5" customHeight="1">
      <c r="A10" s="55"/>
      <c r="B10" s="13">
        <v>2006</v>
      </c>
      <c r="C10" s="19">
        <v>3049</v>
      </c>
      <c r="D10" s="19">
        <v>177</v>
      </c>
      <c r="E10" s="20">
        <v>5.8</v>
      </c>
      <c r="F10" s="21">
        <v>7</v>
      </c>
      <c r="G10" s="22">
        <v>3.9</v>
      </c>
      <c r="H10" s="21">
        <v>3</v>
      </c>
      <c r="I10" s="23">
        <v>1.7</v>
      </c>
    </row>
    <row r="11" spans="1:9" ht="16.5" customHeight="1">
      <c r="A11" s="55"/>
      <c r="B11" s="13">
        <v>2007</v>
      </c>
      <c r="C11" s="14">
        <v>3372</v>
      </c>
      <c r="D11" s="14">
        <v>130</v>
      </c>
      <c r="E11" s="24">
        <f>D11/C11*100</f>
        <v>3.855278766310795</v>
      </c>
      <c r="F11" s="16">
        <v>4</v>
      </c>
      <c r="G11" s="24">
        <f>F11/C11*100</f>
        <v>0.11862396204033215</v>
      </c>
      <c r="H11" s="16">
        <v>2</v>
      </c>
      <c r="I11" s="25">
        <f>H11/C11*100</f>
        <v>0.05931198102016608</v>
      </c>
    </row>
    <row r="12" spans="1:9" ht="16.5" customHeight="1">
      <c r="A12" s="55" t="s">
        <v>14</v>
      </c>
      <c r="B12" s="13">
        <v>2003</v>
      </c>
      <c r="C12" s="14">
        <v>1937</v>
      </c>
      <c r="D12" s="14">
        <v>103</v>
      </c>
      <c r="E12" s="15">
        <v>5.3</v>
      </c>
      <c r="F12" s="16">
        <v>1</v>
      </c>
      <c r="G12" s="17">
        <v>1</v>
      </c>
      <c r="H12" s="16">
        <v>0</v>
      </c>
      <c r="I12" s="18" t="s">
        <v>13</v>
      </c>
    </row>
    <row r="13" spans="1:9" ht="16.5" customHeight="1">
      <c r="A13" s="55"/>
      <c r="B13" s="13">
        <v>2004</v>
      </c>
      <c r="C13" s="14">
        <v>1904</v>
      </c>
      <c r="D13" s="14">
        <v>119</v>
      </c>
      <c r="E13" s="15">
        <v>6.3</v>
      </c>
      <c r="F13" s="16">
        <v>2</v>
      </c>
      <c r="G13" s="17">
        <v>1.7</v>
      </c>
      <c r="H13" s="16">
        <v>2</v>
      </c>
      <c r="I13" s="18">
        <v>1.7</v>
      </c>
    </row>
    <row r="14" spans="1:9" ht="16.5" customHeight="1">
      <c r="A14" s="55"/>
      <c r="B14" s="13">
        <v>2005</v>
      </c>
      <c r="C14" s="19">
        <v>2619</v>
      </c>
      <c r="D14" s="19">
        <v>164</v>
      </c>
      <c r="E14" s="26">
        <f>D14/C14*100</f>
        <v>6.261932035127911</v>
      </c>
      <c r="F14" s="21">
        <v>4</v>
      </c>
      <c r="G14" s="22">
        <v>2.4</v>
      </c>
      <c r="H14" s="21">
        <v>2</v>
      </c>
      <c r="I14" s="23">
        <v>1.2</v>
      </c>
    </row>
    <row r="15" spans="1:9" ht="16.5" customHeight="1">
      <c r="A15" s="55"/>
      <c r="B15" s="13">
        <v>2006</v>
      </c>
      <c r="C15" s="19">
        <v>2326</v>
      </c>
      <c r="D15" s="19">
        <v>173</v>
      </c>
      <c r="E15" s="26">
        <f>D15/C15*100</f>
        <v>7.437661220980224</v>
      </c>
      <c r="F15" s="21">
        <v>8</v>
      </c>
      <c r="G15" s="22">
        <f>F15/D15*100</f>
        <v>4.624277456647398</v>
      </c>
      <c r="H15" s="21">
        <v>2</v>
      </c>
      <c r="I15" s="23">
        <v>1.2</v>
      </c>
    </row>
    <row r="16" spans="1:9" ht="16.5" customHeight="1">
      <c r="A16" s="55"/>
      <c r="B16" s="13">
        <v>2007</v>
      </c>
      <c r="C16" s="14">
        <v>2583</v>
      </c>
      <c r="D16" s="14">
        <v>247</v>
      </c>
      <c r="E16" s="24">
        <f>D16/C16*100</f>
        <v>9.562524196670537</v>
      </c>
      <c r="F16" s="16">
        <v>8</v>
      </c>
      <c r="G16" s="24">
        <f>F16/C16*100</f>
        <v>0.30971738288811457</v>
      </c>
      <c r="H16" s="16">
        <v>3</v>
      </c>
      <c r="I16" s="25">
        <f>H16/C16*100</f>
        <v>0.11614401858304298</v>
      </c>
    </row>
    <row r="17" spans="1:9" ht="16.5" customHeight="1">
      <c r="A17" s="55" t="s">
        <v>15</v>
      </c>
      <c r="B17" s="13">
        <v>2003</v>
      </c>
      <c r="C17" s="14">
        <v>2149</v>
      </c>
      <c r="D17" s="14">
        <v>212</v>
      </c>
      <c r="E17" s="15">
        <v>9.9</v>
      </c>
      <c r="F17" s="16">
        <v>5</v>
      </c>
      <c r="G17" s="17">
        <v>2.4</v>
      </c>
      <c r="H17" s="16">
        <v>6</v>
      </c>
      <c r="I17" s="18">
        <v>2.8</v>
      </c>
    </row>
    <row r="18" spans="1:9" ht="16.5" customHeight="1">
      <c r="A18" s="55"/>
      <c r="B18" s="13">
        <v>2004</v>
      </c>
      <c r="C18" s="14">
        <v>1962</v>
      </c>
      <c r="D18" s="14">
        <v>236</v>
      </c>
      <c r="E18" s="17">
        <v>12</v>
      </c>
      <c r="F18" s="16">
        <v>5</v>
      </c>
      <c r="G18" s="17">
        <v>2.1</v>
      </c>
      <c r="H18" s="16">
        <v>4</v>
      </c>
      <c r="I18" s="27">
        <v>1.7</v>
      </c>
    </row>
    <row r="19" spans="1:9" ht="16.5" customHeight="1">
      <c r="A19" s="55"/>
      <c r="B19" s="13">
        <v>2005</v>
      </c>
      <c r="C19" s="19">
        <v>2081</v>
      </c>
      <c r="D19" s="19">
        <v>228</v>
      </c>
      <c r="E19" s="20">
        <v>10.9</v>
      </c>
      <c r="F19" s="21">
        <v>3</v>
      </c>
      <c r="G19" s="22">
        <v>1.3</v>
      </c>
      <c r="H19" s="21">
        <v>1</v>
      </c>
      <c r="I19" s="23">
        <v>0.4</v>
      </c>
    </row>
    <row r="20" spans="1:9" ht="16.5" customHeight="1">
      <c r="A20" s="55"/>
      <c r="B20" s="13">
        <v>2006</v>
      </c>
      <c r="C20" s="19">
        <v>2040</v>
      </c>
      <c r="D20" s="19">
        <v>173</v>
      </c>
      <c r="E20" s="20">
        <v>8.5</v>
      </c>
      <c r="F20" s="21">
        <v>9</v>
      </c>
      <c r="G20" s="22">
        <v>5.2</v>
      </c>
      <c r="H20" s="21">
        <v>0</v>
      </c>
      <c r="I20" s="23" t="s">
        <v>13</v>
      </c>
    </row>
    <row r="21" spans="1:9" ht="16.5" customHeight="1" thickBot="1">
      <c r="A21" s="56"/>
      <c r="B21" s="28">
        <v>2007</v>
      </c>
      <c r="C21" s="29">
        <v>2207</v>
      </c>
      <c r="D21" s="29">
        <v>281</v>
      </c>
      <c r="E21" s="30">
        <f>D21/C21*100</f>
        <v>12.732215677390121</v>
      </c>
      <c r="F21" s="31">
        <v>10</v>
      </c>
      <c r="G21" s="32">
        <f>F21/C21*100</f>
        <v>0.4531037607612143</v>
      </c>
      <c r="H21" s="31">
        <v>2</v>
      </c>
      <c r="I21" s="33">
        <f>H21/C21*100</f>
        <v>0.09062075215224287</v>
      </c>
    </row>
    <row r="22" spans="1:9" ht="16.5" customHeight="1" thickTop="1">
      <c r="A22" s="57" t="s">
        <v>16</v>
      </c>
      <c r="B22" s="34">
        <v>2003</v>
      </c>
      <c r="C22" s="35">
        <v>27177</v>
      </c>
      <c r="D22" s="35">
        <v>2640</v>
      </c>
      <c r="E22" s="36">
        <v>9.7</v>
      </c>
      <c r="F22" s="37">
        <v>79</v>
      </c>
      <c r="G22" s="38">
        <v>3</v>
      </c>
      <c r="H22" s="37">
        <v>88</v>
      </c>
      <c r="I22" s="1">
        <v>3.3</v>
      </c>
    </row>
    <row r="23" spans="1:9" ht="16.5" customHeight="1">
      <c r="A23" s="55"/>
      <c r="B23" s="2">
        <v>2004</v>
      </c>
      <c r="C23" s="39">
        <v>26806</v>
      </c>
      <c r="D23" s="39">
        <v>2837</v>
      </c>
      <c r="E23" s="3">
        <v>10.6</v>
      </c>
      <c r="F23" s="40">
        <v>77</v>
      </c>
      <c r="G23" s="41">
        <v>2.7</v>
      </c>
      <c r="H23" s="40">
        <v>76</v>
      </c>
      <c r="I23" s="4">
        <v>2.7</v>
      </c>
    </row>
    <row r="24" spans="1:9" ht="16.5" customHeight="1">
      <c r="A24" s="55"/>
      <c r="B24" s="2">
        <v>2005</v>
      </c>
      <c r="C24" s="39">
        <v>27729</v>
      </c>
      <c r="D24" s="39">
        <v>2850</v>
      </c>
      <c r="E24" s="42">
        <v>10.3</v>
      </c>
      <c r="F24" s="40">
        <v>86</v>
      </c>
      <c r="G24" s="43">
        <v>3</v>
      </c>
      <c r="H24" s="40">
        <v>66</v>
      </c>
      <c r="I24" s="44">
        <v>2.3</v>
      </c>
    </row>
    <row r="25" spans="1:9" ht="16.5" customHeight="1">
      <c r="A25" s="55"/>
      <c r="B25" s="2">
        <v>2006</v>
      </c>
      <c r="C25" s="39">
        <v>25764</v>
      </c>
      <c r="D25" s="39">
        <v>2407</v>
      </c>
      <c r="E25" s="45">
        <v>9.342493401645708</v>
      </c>
      <c r="F25" s="40">
        <v>89</v>
      </c>
      <c r="G25" s="43">
        <v>3.697548815953469</v>
      </c>
      <c r="H25" s="40">
        <v>42</v>
      </c>
      <c r="I25" s="46">
        <v>1.7449106771915246</v>
      </c>
    </row>
    <row r="26" spans="1:9" ht="16.5" customHeight="1" thickBot="1">
      <c r="A26" s="56"/>
      <c r="B26" s="47">
        <v>2007</v>
      </c>
      <c r="C26" s="48">
        <v>27067</v>
      </c>
      <c r="D26" s="48">
        <v>2872</v>
      </c>
      <c r="E26" s="49">
        <v>10.610706764695015</v>
      </c>
      <c r="F26" s="50">
        <v>92</v>
      </c>
      <c r="G26" s="51">
        <v>0.3398972919052721</v>
      </c>
      <c r="H26" s="50">
        <v>57</v>
      </c>
      <c r="I26" s="52">
        <v>0.21058853955000556</v>
      </c>
    </row>
    <row r="27" spans="9:10" ht="13.5" thickTop="1">
      <c r="I27" s="53"/>
      <c r="J27" s="53"/>
    </row>
  </sheetData>
  <mergeCells count="15">
    <mergeCell ref="F4:I4"/>
    <mergeCell ref="C5:C6"/>
    <mergeCell ref="D5:E5"/>
    <mergeCell ref="F5:G5"/>
    <mergeCell ref="H5:I5"/>
    <mergeCell ref="A1:I1"/>
    <mergeCell ref="A17:A21"/>
    <mergeCell ref="A22:A26"/>
    <mergeCell ref="A4:A6"/>
    <mergeCell ref="B4:B6"/>
    <mergeCell ref="A3:I3"/>
    <mergeCell ref="A2:I2"/>
    <mergeCell ref="A7:A11"/>
    <mergeCell ref="A12:A16"/>
    <mergeCell ref="C4:E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2008-05-06T13:07:09Z</dcterms:created>
  <dcterms:modified xsi:type="dcterms:W3CDTF">2008-05-07T05:38:56Z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