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08.Počet odsúd. a trestoch" sheetId="1" r:id="rId1"/>
  </sheets>
  <definedNames>
    <definedName name="_xlnm.Print_Area" localSheetId="0">'08.Počet odsúd. a trestoch'!$A$1:$L$33</definedName>
  </definedNames>
  <calcPr fullCalcOnLoad="1"/>
</workbook>
</file>

<file path=xl/sharedStrings.xml><?xml version="1.0" encoding="utf-8"?>
<sst xmlns="http://schemas.openxmlformats.org/spreadsheetml/2006/main" count="28" uniqueCount="24">
  <si>
    <t xml:space="preserve">PREHĽAD </t>
  </si>
  <si>
    <t>O POČTE ODSÚDENÝCH A TRESTOCH SPOLU V ROKU 2007</t>
  </si>
  <si>
    <t>Kraj</t>
  </si>
  <si>
    <t>Počet odsúdených</t>
  </si>
  <si>
    <t>Počet spáchaných skutkov</t>
  </si>
  <si>
    <t>Tresty ++</t>
  </si>
  <si>
    <t>Index odsúdených osôb +</t>
  </si>
  <si>
    <t>NEPO</t>
  </si>
  <si>
    <t>%</t>
  </si>
  <si>
    <t>PO</t>
  </si>
  <si>
    <t>peňažný trest</t>
  </si>
  <si>
    <t>iné</t>
  </si>
  <si>
    <t>BA</t>
  </si>
  <si>
    <t>TT</t>
  </si>
  <si>
    <t>TN</t>
  </si>
  <si>
    <t>NR</t>
  </si>
  <si>
    <t>ZA</t>
  </si>
  <si>
    <t>BB</t>
  </si>
  <si>
    <t>KE</t>
  </si>
  <si>
    <t>ŠPEC. SÚD</t>
  </si>
  <si>
    <t>X</t>
  </si>
  <si>
    <t>SR</t>
  </si>
  <si>
    <t>+ pozri vysvetlivku, bod 4</t>
  </si>
  <si>
    <t>++ pozri vysvetlivku, bod 5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</si>
</sst>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 indent="2"/>
    </xf>
    <xf numFmtId="3" fontId="0" fillId="0" borderId="3" xfId="0" applyNumberFormat="1" applyFont="1" applyBorder="1" applyAlignment="1">
      <alignment horizontal="right" vertical="center" wrapText="1" indent="1"/>
    </xf>
    <xf numFmtId="168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 indent="1"/>
    </xf>
    <xf numFmtId="0" fontId="0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1"/>
    </xf>
    <xf numFmtId="168" fontId="0" fillId="0" borderId="9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 wrapText="1" inden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 indent="2"/>
    </xf>
    <xf numFmtId="3" fontId="0" fillId="0" borderId="12" xfId="0" applyNumberFormat="1" applyFont="1" applyBorder="1" applyAlignment="1">
      <alignment horizontal="right" vertical="center" wrapText="1" indent="1"/>
    </xf>
    <xf numFmtId="0" fontId="0" fillId="0" borderId="13" xfId="0" applyFont="1" applyBorder="1" applyAlignment="1">
      <alignment horizontal="center" vertical="center" wrapText="1"/>
    </xf>
    <xf numFmtId="168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 indent="1"/>
    </xf>
    <xf numFmtId="0" fontId="2" fillId="0" borderId="14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 indent="2"/>
    </xf>
    <xf numFmtId="3" fontId="2" fillId="0" borderId="15" xfId="0" applyNumberFormat="1" applyFont="1" applyBorder="1" applyAlignment="1">
      <alignment horizontal="right" vertical="center" wrapText="1" indent="1"/>
    </xf>
    <xf numFmtId="168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9" xfId="0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A1:N18"/>
  <sheetViews>
    <sheetView tabSelected="1" zoomScaleSheetLayoutView="100" workbookViewId="0" topLeftCell="A1">
      <selection activeCell="B19" sqref="B19"/>
    </sheetView>
  </sheetViews>
  <sheetFormatPr defaultColWidth="9.140625" defaultRowHeight="12.75"/>
  <cols>
    <col min="1" max="1" width="11.00390625" style="0" bestFit="1" customWidth="1"/>
    <col min="2" max="3" width="12.421875" style="0" customWidth="1"/>
    <col min="4" max="11" width="9.7109375" style="0" customWidth="1"/>
    <col min="12" max="12" width="11.57421875" style="0" customWidth="1"/>
  </cols>
  <sheetData>
    <row r="1" spans="1:12" ht="16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6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.75" customHeight="1" thickTop="1">
      <c r="A4" s="36" t="s">
        <v>2</v>
      </c>
      <c r="B4" s="38" t="s">
        <v>3</v>
      </c>
      <c r="C4" s="31" t="s">
        <v>4</v>
      </c>
      <c r="D4" s="31" t="s">
        <v>5</v>
      </c>
      <c r="E4" s="31"/>
      <c r="F4" s="31"/>
      <c r="G4" s="31"/>
      <c r="H4" s="31"/>
      <c r="I4" s="31"/>
      <c r="J4" s="31"/>
      <c r="K4" s="31"/>
      <c r="L4" s="33" t="s">
        <v>6</v>
      </c>
    </row>
    <row r="5" spans="1:12" ht="24.75" customHeight="1" thickBot="1">
      <c r="A5" s="37"/>
      <c r="B5" s="39"/>
      <c r="C5" s="40"/>
      <c r="D5" s="2" t="s">
        <v>7</v>
      </c>
      <c r="E5" s="2" t="s">
        <v>8</v>
      </c>
      <c r="F5" s="2" t="s">
        <v>9</v>
      </c>
      <c r="G5" s="2" t="s">
        <v>8</v>
      </c>
      <c r="H5" s="2" t="s">
        <v>10</v>
      </c>
      <c r="I5" s="2" t="s">
        <v>8</v>
      </c>
      <c r="J5" s="2" t="s">
        <v>11</v>
      </c>
      <c r="K5" s="2" t="s">
        <v>8</v>
      </c>
      <c r="L5" s="34"/>
    </row>
    <row r="6" spans="1:12" ht="16.5" customHeight="1" thickTop="1">
      <c r="A6" s="1" t="s">
        <v>12</v>
      </c>
      <c r="B6" s="3">
        <v>3372</v>
      </c>
      <c r="C6" s="3">
        <v>3938</v>
      </c>
      <c r="D6" s="4">
        <v>712</v>
      </c>
      <c r="E6" s="5">
        <f aca="true" t="shared" si="0" ref="E6:E15">D6/B6*100</f>
        <v>21.11506524317912</v>
      </c>
      <c r="F6" s="6">
        <v>1988</v>
      </c>
      <c r="G6" s="5">
        <f aca="true" t="shared" si="1" ref="G6:G15">F6/B6*100</f>
        <v>58.95610913404508</v>
      </c>
      <c r="H6" s="6">
        <v>277</v>
      </c>
      <c r="I6" s="5">
        <f aca="true" t="shared" si="2" ref="I6:I15">H6/B6*100</f>
        <v>8.214709371293</v>
      </c>
      <c r="J6" s="6">
        <v>372</v>
      </c>
      <c r="K6" s="5">
        <f aca="true" t="shared" si="3" ref="K6:K15">J6/B6*100</f>
        <v>11.032028469750891</v>
      </c>
      <c r="L6" s="7">
        <v>63</v>
      </c>
    </row>
    <row r="7" spans="1:12" ht="16.5" customHeight="1">
      <c r="A7" s="8" t="s">
        <v>13</v>
      </c>
      <c r="B7" s="9">
        <v>2583</v>
      </c>
      <c r="C7" s="9">
        <v>3754</v>
      </c>
      <c r="D7" s="10">
        <v>567</v>
      </c>
      <c r="E7" s="11">
        <f t="shared" si="0"/>
        <v>21.951219512195124</v>
      </c>
      <c r="F7" s="12">
        <v>1736</v>
      </c>
      <c r="G7" s="11">
        <f t="shared" si="1"/>
        <v>67.20867208672087</v>
      </c>
      <c r="H7" s="12">
        <v>93</v>
      </c>
      <c r="I7" s="11">
        <f t="shared" si="2"/>
        <v>3.6004645760743323</v>
      </c>
      <c r="J7" s="12">
        <v>176</v>
      </c>
      <c r="K7" s="11">
        <f t="shared" si="3"/>
        <v>6.813782423538521</v>
      </c>
      <c r="L7" s="13">
        <v>54</v>
      </c>
    </row>
    <row r="8" spans="1:12" ht="16.5" customHeight="1">
      <c r="A8" s="8" t="s">
        <v>14</v>
      </c>
      <c r="B8" s="9">
        <v>2207</v>
      </c>
      <c r="C8" s="9">
        <v>2918</v>
      </c>
      <c r="D8" s="10">
        <v>503</v>
      </c>
      <c r="E8" s="11">
        <f t="shared" si="0"/>
        <v>22.791119166289082</v>
      </c>
      <c r="F8" s="12">
        <v>1457</v>
      </c>
      <c r="G8" s="11">
        <f t="shared" si="1"/>
        <v>66.01721794290893</v>
      </c>
      <c r="H8" s="12">
        <v>66</v>
      </c>
      <c r="I8" s="11">
        <f t="shared" si="2"/>
        <v>2.9904848210240145</v>
      </c>
      <c r="J8" s="12">
        <v>161</v>
      </c>
      <c r="K8" s="11">
        <f t="shared" si="3"/>
        <v>7.29497054825555</v>
      </c>
      <c r="L8" s="13">
        <v>42</v>
      </c>
    </row>
    <row r="9" spans="1:12" ht="16.5" customHeight="1">
      <c r="A9" s="8" t="s">
        <v>15</v>
      </c>
      <c r="B9" s="9">
        <v>3407</v>
      </c>
      <c r="C9" s="9">
        <v>4353</v>
      </c>
      <c r="D9" s="10">
        <v>680</v>
      </c>
      <c r="E9" s="11">
        <f t="shared" si="0"/>
        <v>19.95890813031993</v>
      </c>
      <c r="F9" s="12">
        <v>2393</v>
      </c>
      <c r="G9" s="11">
        <f t="shared" si="1"/>
        <v>70.2377458174347</v>
      </c>
      <c r="H9" s="12">
        <v>99</v>
      </c>
      <c r="I9" s="11">
        <f t="shared" si="2"/>
        <v>2.9057822130906956</v>
      </c>
      <c r="J9" s="12">
        <v>180</v>
      </c>
      <c r="K9" s="11">
        <f t="shared" si="3"/>
        <v>5.283240387437629</v>
      </c>
      <c r="L9" s="13">
        <v>56</v>
      </c>
    </row>
    <row r="10" spans="1:12" ht="16.5" customHeight="1">
      <c r="A10" s="8" t="s">
        <v>16</v>
      </c>
      <c r="B10" s="9">
        <v>2938</v>
      </c>
      <c r="C10" s="9">
        <v>4118</v>
      </c>
      <c r="D10" s="10">
        <v>519</v>
      </c>
      <c r="E10" s="11">
        <f t="shared" si="0"/>
        <v>17.665078284547313</v>
      </c>
      <c r="F10" s="12">
        <v>1791</v>
      </c>
      <c r="G10" s="11">
        <f t="shared" si="1"/>
        <v>60.95983662355344</v>
      </c>
      <c r="H10" s="12">
        <v>227</v>
      </c>
      <c r="I10" s="11">
        <f t="shared" si="2"/>
        <v>7.726344452008169</v>
      </c>
      <c r="J10" s="12">
        <v>372</v>
      </c>
      <c r="K10" s="11">
        <f t="shared" si="3"/>
        <v>12.661674608577265</v>
      </c>
      <c r="L10" s="13">
        <v>50</v>
      </c>
    </row>
    <row r="11" spans="1:12" ht="16.5" customHeight="1">
      <c r="A11" s="8" t="s">
        <v>17</v>
      </c>
      <c r="B11" s="9">
        <v>3940</v>
      </c>
      <c r="C11" s="9">
        <v>5144</v>
      </c>
      <c r="D11" s="10">
        <v>763</v>
      </c>
      <c r="E11" s="11">
        <f t="shared" si="0"/>
        <v>19.365482233502537</v>
      </c>
      <c r="F11" s="12">
        <v>2659</v>
      </c>
      <c r="G11" s="11">
        <f t="shared" si="1"/>
        <v>67.48730964467005</v>
      </c>
      <c r="H11" s="12">
        <v>102</v>
      </c>
      <c r="I11" s="11">
        <f t="shared" si="2"/>
        <v>2.5888324873096447</v>
      </c>
      <c r="J11" s="12">
        <v>298</v>
      </c>
      <c r="K11" s="11">
        <f t="shared" si="3"/>
        <v>7.563451776649746</v>
      </c>
      <c r="L11" s="13">
        <v>70</v>
      </c>
    </row>
    <row r="12" spans="1:12" ht="16.5" customHeight="1">
      <c r="A12" s="8" t="s">
        <v>9</v>
      </c>
      <c r="B12" s="9">
        <v>4230</v>
      </c>
      <c r="C12" s="9">
        <v>5867</v>
      </c>
      <c r="D12" s="10">
        <v>797</v>
      </c>
      <c r="E12" s="11">
        <f t="shared" si="0"/>
        <v>18.84160756501182</v>
      </c>
      <c r="F12" s="12">
        <v>2714</v>
      </c>
      <c r="G12" s="11">
        <f t="shared" si="1"/>
        <v>64.16075650118204</v>
      </c>
      <c r="H12" s="12">
        <v>164</v>
      </c>
      <c r="I12" s="11">
        <f t="shared" si="2"/>
        <v>3.877068557919622</v>
      </c>
      <c r="J12" s="12">
        <v>355</v>
      </c>
      <c r="K12" s="11">
        <f t="shared" si="3"/>
        <v>8.39243498817967</v>
      </c>
      <c r="L12" s="13">
        <v>65</v>
      </c>
    </row>
    <row r="13" spans="1:12" ht="16.5" customHeight="1">
      <c r="A13" s="14" t="s">
        <v>18</v>
      </c>
      <c r="B13" s="15">
        <v>4273</v>
      </c>
      <c r="C13" s="15">
        <v>5423</v>
      </c>
      <c r="D13" s="16">
        <v>859</v>
      </c>
      <c r="E13" s="11">
        <f t="shared" si="0"/>
        <v>20.102972150713786</v>
      </c>
      <c r="F13" s="12">
        <v>2617</v>
      </c>
      <c r="G13" s="11">
        <f t="shared" si="1"/>
        <v>61.24502691317576</v>
      </c>
      <c r="H13" s="12">
        <v>155</v>
      </c>
      <c r="I13" s="11">
        <f t="shared" si="2"/>
        <v>3.627428036508308</v>
      </c>
      <c r="J13" s="12">
        <v>508</v>
      </c>
      <c r="K13" s="11">
        <f t="shared" si="3"/>
        <v>11.888602855136906</v>
      </c>
      <c r="L13" s="17">
        <v>66</v>
      </c>
    </row>
    <row r="14" spans="1:12" ht="16.5" customHeight="1" thickBot="1">
      <c r="A14" s="14" t="s">
        <v>19</v>
      </c>
      <c r="B14" s="15">
        <v>117</v>
      </c>
      <c r="C14" s="15">
        <v>147</v>
      </c>
      <c r="D14" s="16">
        <v>30</v>
      </c>
      <c r="E14" s="18">
        <f t="shared" si="0"/>
        <v>25.64102564102564</v>
      </c>
      <c r="F14" s="19">
        <v>75</v>
      </c>
      <c r="G14" s="18">
        <f t="shared" si="1"/>
        <v>64.1025641025641</v>
      </c>
      <c r="H14" s="19">
        <v>1</v>
      </c>
      <c r="I14" s="18">
        <f t="shared" si="2"/>
        <v>0.8547008547008548</v>
      </c>
      <c r="J14" s="19">
        <v>11</v>
      </c>
      <c r="K14" s="18">
        <f t="shared" si="3"/>
        <v>9.401709401709402</v>
      </c>
      <c r="L14" s="17" t="s">
        <v>20</v>
      </c>
    </row>
    <row r="15" spans="1:14" ht="24" customHeight="1" thickBot="1" thickTop="1">
      <c r="A15" s="20" t="s">
        <v>21</v>
      </c>
      <c r="B15" s="21">
        <f>SUM(B6:B14)</f>
        <v>27067</v>
      </c>
      <c r="C15" s="21">
        <f>SUM(C6:C14)</f>
        <v>35662</v>
      </c>
      <c r="D15" s="22">
        <f>SUM(D6:D14)</f>
        <v>5430</v>
      </c>
      <c r="E15" s="23">
        <f t="shared" si="0"/>
        <v>20.06132929397421</v>
      </c>
      <c r="F15" s="24">
        <f>SUM(F6:F14)</f>
        <v>17430</v>
      </c>
      <c r="G15" s="23">
        <f t="shared" si="1"/>
        <v>64.39575867292274</v>
      </c>
      <c r="H15" s="24">
        <f>SUM(H6:H14)</f>
        <v>1184</v>
      </c>
      <c r="I15" s="23">
        <f t="shared" si="2"/>
        <v>4.374330365389588</v>
      </c>
      <c r="J15" s="24">
        <f>SUM(J6:J14)</f>
        <v>2433</v>
      </c>
      <c r="K15" s="23">
        <f t="shared" si="3"/>
        <v>8.988805556581815</v>
      </c>
      <c r="L15" s="25">
        <v>59</v>
      </c>
      <c r="N15" s="26"/>
    </row>
    <row r="16" spans="1:12" ht="16.5" customHeight="1" thickTop="1">
      <c r="A16" s="27"/>
      <c r="B16" s="26"/>
      <c r="C16" s="26"/>
      <c r="D16" s="26"/>
      <c r="E16" s="28"/>
      <c r="F16" s="28"/>
      <c r="G16" s="28"/>
      <c r="H16" s="28"/>
      <c r="I16" s="28"/>
      <c r="J16" s="28"/>
      <c r="K16" s="28"/>
      <c r="L16" s="28"/>
    </row>
    <row r="17" spans="1:4" ht="12.75">
      <c r="A17" s="29"/>
      <c r="B17" s="30" t="s">
        <v>22</v>
      </c>
      <c r="C17" s="29"/>
      <c r="D17" s="29"/>
    </row>
    <row r="18" ht="12.75">
      <c r="B18" s="30" t="s">
        <v>23</v>
      </c>
    </row>
  </sheetData>
  <mergeCells count="8">
    <mergeCell ref="D4:K4"/>
    <mergeCell ref="A1:L1"/>
    <mergeCell ref="L4:L5"/>
    <mergeCell ref="A3:L3"/>
    <mergeCell ref="A2:L2"/>
    <mergeCell ref="A4:A5"/>
    <mergeCell ref="B4:B5"/>
    <mergeCell ref="C4:C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MSlehoczky</cp:lastModifiedBy>
  <cp:lastPrinted>2008-05-06T11:43:30Z</cp:lastPrinted>
  <dcterms:created xsi:type="dcterms:W3CDTF">2008-05-06T11:43:09Z</dcterms:created>
  <dcterms:modified xsi:type="dcterms:W3CDTF">2008-06-03T10:22:58Z</dcterms:modified>
  <cp:category/>
  <cp:version/>
  <cp:contentType/>
  <cp:contentStatus/>
</cp:coreProperties>
</file>