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_AC_MS_PROJEKTY\AC_štatstická_ročenka\Štatistická ročenka 2017\final_novýformát\"/>
    </mc:Choice>
  </mc:AlternateContent>
  <bookViews>
    <workbookView xWindow="405" yWindow="1755" windowWidth="19035" windowHeight="12525" tabRatio="711"/>
  </bookViews>
  <sheets>
    <sheet name="Komentár" sheetId="42" r:id="rId1"/>
    <sheet name="Vysvetlivky" sheetId="36" r:id="rId2"/>
    <sheet name="01PR-VECI OS " sheetId="27" r:id="rId3"/>
    <sheet name="02PR-VECI OS " sheetId="39" r:id="rId4"/>
    <sheet name="03PR-VECI KS " sheetId="29" r:id="rId5"/>
    <sheet name="04PR-VECI KS " sheetId="40" r:id="rId6"/>
    <sheet name="05 NS SR" sheetId="43" r:id="rId7"/>
    <sheet name="06 EXEKUCIE" sheetId="44" r:id="rId8"/>
  </sheets>
  <definedNames>
    <definedName name="_xlnm.Print_Area" localSheetId="2">'01PR-VECI OS '!$A$1:$K$34</definedName>
    <definedName name="_xlnm.Print_Area" localSheetId="3">'02PR-VECI OS '!$A$1:$K$16</definedName>
    <definedName name="_xlnm.Print_Area" localSheetId="4">'03PR-VECI KS '!$A$1:$L$30</definedName>
    <definedName name="_xlnm.Print_Area" localSheetId="5">'04PR-VECI KS '!$A$1:$K$9</definedName>
    <definedName name="_xlnm.Print_Area" localSheetId="6">'05 NS SR'!$A$1:$AL$41</definedName>
    <definedName name="_xlnm.Print_Area" localSheetId="7">'06 EXEKUCIE'!$A$1:$I$14</definedName>
    <definedName name="_xlnm.Print_Area" localSheetId="1">Vysvetlivky!$A$1:$C$99</definedName>
  </definedNames>
  <calcPr calcId="162913"/>
</workbook>
</file>

<file path=xl/calcChain.xml><?xml version="1.0" encoding="utf-8"?>
<calcChain xmlns="http://schemas.openxmlformats.org/spreadsheetml/2006/main">
  <c r="G13" i="44" l="1"/>
  <c r="F13" i="44"/>
  <c r="K4" i="40"/>
  <c r="K13" i="39"/>
  <c r="K5" i="40"/>
  <c r="K6" i="40"/>
  <c r="K7" i="40"/>
  <c r="K12" i="39"/>
  <c r="K11" i="39"/>
  <c r="K10" i="39"/>
  <c r="K9" i="39"/>
  <c r="K8" i="39"/>
  <c r="K7" i="39"/>
  <c r="K5" i="39"/>
  <c r="K4" i="39"/>
  <c r="I13" i="44"/>
  <c r="H13" i="44"/>
  <c r="E13" i="44"/>
  <c r="D13" i="44"/>
  <c r="C13" i="44"/>
  <c r="B13" i="44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4" i="29"/>
  <c r="L5" i="29"/>
  <c r="L6" i="29"/>
</calcChain>
</file>

<file path=xl/sharedStrings.xml><?xml version="1.0" encoding="utf-8"?>
<sst xmlns="http://schemas.openxmlformats.org/spreadsheetml/2006/main" count="653" uniqueCount="289">
  <si>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</si>
  <si>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</si>
  <si>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</si>
  <si>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</si>
  <si>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</si>
  <si>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</si>
  <si>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</si>
  <si>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</si>
  <si>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</si>
  <si>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</si>
  <si>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</si>
  <si>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</si>
  <si>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</si>
  <si>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</si>
  <si>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</si>
  <si>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</si>
  <si>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</si>
  <si>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</si>
  <si>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</si>
  <si>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</si>
  <si>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</si>
  <si>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</si>
  <si>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</si>
  <si>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</si>
  <si>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E</t>
  </si>
  <si>
    <t>Ro</t>
  </si>
  <si>
    <t>Rob</t>
  </si>
  <si>
    <t>Cd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</si>
  <si>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</si>
  <si>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</si>
  <si>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</si>
  <si>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</si>
  <si>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</si>
  <si>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</si>
  <si>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</si>
  <si>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</si>
  <si>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</si>
  <si>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</si>
  <si>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Pu</t>
  </si>
  <si>
    <t>V</t>
  </si>
  <si>
    <t xml:space="preserve"> 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</si>
  <si>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</si>
  <si>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</si>
  <si>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</si>
  <si>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</si>
  <si>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</si>
  <si>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</si>
  <si>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</si>
  <si>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</si>
  <si>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</si>
  <si>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</si>
  <si>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</si>
  <si>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</si>
  <si>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</si>
  <si>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</si>
  <si>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</si>
  <si>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</si>
  <si>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</si>
  <si>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</si>
  <si>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</si>
  <si>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</si>
  <si>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</si>
  <si>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</si>
  <si>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</si>
  <si>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</si>
  <si>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</si>
  <si>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</si>
  <si>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</si>
  <si>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</si>
  <si>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</si>
  <si>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</si>
  <si>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</si>
  <si>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</t>
  </si>
  <si>
    <t xml:space="preserve">trestné veci, v ktorých konajú krajské súdy ako súdy 1. stupňa (podľa § 17 Tr. por. z. č. 141/1961 Zb.) </t>
  </si>
  <si>
    <t>4. Agenda najvyššieho súdu</t>
  </si>
  <si>
    <t>Ndt</t>
  </si>
  <si>
    <t>Tdo</t>
  </si>
  <si>
    <t>TdoV</t>
  </si>
  <si>
    <t>Tost</t>
  </si>
  <si>
    <t>Urto</t>
  </si>
  <si>
    <t>Nts</t>
  </si>
  <si>
    <t>Tpj</t>
  </si>
  <si>
    <t>Cdo</t>
  </si>
  <si>
    <t>CdoV</t>
  </si>
  <si>
    <t>MCdo</t>
  </si>
  <si>
    <t>Nc</t>
  </si>
  <si>
    <t>Ndc</t>
  </si>
  <si>
    <t>Uro</t>
  </si>
  <si>
    <t>Cpj</t>
  </si>
  <si>
    <t>Nco</t>
  </si>
  <si>
    <t>Ncv</t>
  </si>
  <si>
    <t>Ndob</t>
  </si>
  <si>
    <t>Obdo</t>
  </si>
  <si>
    <t>ObdoV</t>
  </si>
  <si>
    <t>Obo</t>
  </si>
  <si>
    <t>Nob</t>
  </si>
  <si>
    <t>Nobs</t>
  </si>
  <si>
    <t>Obpj</t>
  </si>
  <si>
    <t>Nds</t>
  </si>
  <si>
    <t>Ndz</t>
  </si>
  <si>
    <t>Sdo</t>
  </si>
  <si>
    <t>So</t>
  </si>
  <si>
    <t>Svzn</t>
  </si>
  <si>
    <t>Sž</t>
  </si>
  <si>
    <t>Sža</t>
  </si>
  <si>
    <t>Sžf</t>
  </si>
  <si>
    <t>Sžh</t>
  </si>
  <si>
    <t>Sžhpu</t>
  </si>
  <si>
    <t>Sži</t>
  </si>
  <si>
    <t>Sžo</t>
  </si>
  <si>
    <t>Sžp</t>
  </si>
  <si>
    <t>Sžr</t>
  </si>
  <si>
    <t>Sžso</t>
  </si>
  <si>
    <t>Sžz</t>
  </si>
  <si>
    <t>Ns</t>
  </si>
  <si>
    <t>Snj</t>
  </si>
  <si>
    <t>ŠP.TR.SÚD</t>
  </si>
  <si>
    <t>Cpr</t>
  </si>
  <si>
    <t>rodinné a opatrovnícke veci podľa zákona č. 36/2005 Z.z. o rodine a o zmene a doplnení niektorých zákonov (ak sa nezapisujú do iných súdnych registrov) a vyhlášky Ministerstva spravodlivosti SR z 13. mája 2011 č. 148/2011 Z.z.</t>
  </si>
  <si>
    <t xml:space="preserve">návrhy v pracovnoprávnych a obdobných sporoch podľa osobitných predpisov </t>
  </si>
  <si>
    <t>Agendy trestnoprávneho kolégia</t>
  </si>
  <si>
    <t>prevzaté</t>
  </si>
  <si>
    <t>Agendy občianskoprávneho kolégia</t>
  </si>
  <si>
    <t>Agendy obchodnoprávneho kolégia</t>
  </si>
  <si>
    <t>Agendy správneho kolégia</t>
  </si>
  <si>
    <t>Spolu všetky agendy NS</t>
  </si>
  <si>
    <t>ost. T</t>
  </si>
  <si>
    <t>Obchodný register</t>
  </si>
  <si>
    <t>Kraj</t>
  </si>
  <si>
    <t>Počet žiadostí o poverenie na vykonanie exekúcie</t>
  </si>
  <si>
    <t>Exekúcie vybavené súdnymi exekútormi</t>
  </si>
  <si>
    <t>došlých</t>
  </si>
  <si>
    <t>z toho udelením poverenia</t>
  </si>
  <si>
    <t>spolu</t>
  </si>
  <si>
    <t>vrátením poverenia po skončení exekučného konania</t>
  </si>
  <si>
    <t>inak</t>
  </si>
  <si>
    <t>MCdoV</t>
  </si>
  <si>
    <t>UroV</t>
  </si>
  <si>
    <t>MUroV</t>
  </si>
  <si>
    <t>CoE</t>
  </si>
  <si>
    <t>ECdo</t>
  </si>
  <si>
    <t>EMCdo</t>
  </si>
  <si>
    <t>Ntv</t>
  </si>
  <si>
    <t>Mobdo</t>
  </si>
  <si>
    <t>MobdV</t>
  </si>
  <si>
    <t>OboE</t>
  </si>
  <si>
    <t>Oboer</t>
  </si>
  <si>
    <t>Okresné súdy</t>
  </si>
  <si>
    <t>Krajské súdy</t>
  </si>
  <si>
    <t>Súdni exekútori a exekučná činnosť</t>
  </si>
  <si>
    <t>Tk</t>
  </si>
  <si>
    <t>Tv</t>
  </si>
  <si>
    <t>Najvyšší súd Slovenskej republiky</t>
  </si>
  <si>
    <t>trestné veci podľa § 16 ods. 1 Trestného poriadku</t>
  </si>
  <si>
    <t>trestné veci podľa § 16 ods. 2 Trestného poriadku</t>
  </si>
  <si>
    <t>XCoE</t>
  </si>
  <si>
    <t>XECdo</t>
  </si>
  <si>
    <t>Tor</t>
  </si>
  <si>
    <t>Sžnz</t>
  </si>
  <si>
    <t>odvolania proti rozhodnutiam okresných súdov v občianskoprávnych veciach C, Cpr, E, P, Pom, R, S, D</t>
  </si>
  <si>
    <t>Em</t>
  </si>
  <si>
    <t xml:space="preserve">vybavené </t>
  </si>
  <si>
    <t>rozhodnutých</t>
  </si>
  <si>
    <t>vrátením po-verenia po upustení exekútora od vykonania (§46 ods. 8)</t>
  </si>
  <si>
    <t>KO</t>
  </si>
  <si>
    <t>Tpr</t>
  </si>
  <si>
    <t>Xcdo</t>
  </si>
  <si>
    <t>ObdoG</t>
  </si>
  <si>
    <t>Asan</t>
  </si>
  <si>
    <t>Komp</t>
  </si>
  <si>
    <t>Sžak</t>
  </si>
  <si>
    <t>Szak</t>
  </si>
  <si>
    <t>Sžfk</t>
  </si>
  <si>
    <t>Sžk</t>
  </si>
  <si>
    <t>Snr</t>
  </si>
  <si>
    <t>Volpp</t>
  </si>
  <si>
    <t>Spv</t>
  </si>
  <si>
    <t>Sžrk</t>
  </si>
  <si>
    <t>Sžik</t>
  </si>
  <si>
    <t>Usam</t>
  </si>
  <si>
    <t>Sžhk</t>
  </si>
  <si>
    <t>Sk</t>
  </si>
  <si>
    <t>Sžsk</t>
  </si>
  <si>
    <t>So – dávkové veci sociálneho poistenia (dôchodkového zabezpečenia) vrátane konania o nečinnosti a nezákonnom zásahu,</t>
  </si>
  <si>
    <t>Sžso – nedávkové veci sociálneho poistenia, zdravotné a nemocenské poistenie, iná sociálna agenda, sociálne dávky, sociálna pomoc, sociálna starostlivosť a hmotná núdza, vojenské a policajné dôchodky, dávky sudcov, prokurátorov, odškodňovanie podľa osobitných predpisov, dohľad nad zdravotnou starostlivosťou a ochranou zdravia v pôsobnosti Sociálnej poisťovne, zdravotných poisťovní, Úradu práce, sociálnych vecí a rodiny, Ústredia práce, sociálnych vecí a rodiny, MPSVR SR, ÚDZS, MZ SR, MS SR, VÚC, miest a obcí vo veciach sociálnych, s výnimkou sankcií,</t>
  </si>
  <si>
    <t>Sza – odvolania proti rozhodnutiam krajských súdov vo veciach zaisťovania cudzincov,</t>
  </si>
  <si>
    <t>Sža – odvolania proti rozhodnutiam krajských súdov vo veciach azylu a poskytovania doplnkovej ochrany cudzincom</t>
  </si>
  <si>
    <t>Sžf – veci finančné (najmä daňové, colné, dotácie, subvencie, vratky rozpočtu, ceny, verejné obstarávanie, finančný a kapitálový trh a pod.),</t>
  </si>
  <si>
    <t>Sžh – agenda hospodárskej súťaže a priemyslových práv. Rozhodovanie proti Protimonopolnému úradu (PMÚ) a Úradu priemyselného vlastníctva (ÚPV),</t>
  </si>
  <si>
    <t>Sžo – veci životného prostredia, poľovníctvo, rybárstvo a lesníctvo, stavebné konanie, priestupky, dopravné priestupky (krajské dopravné inšpektoráty), zbrane a strelivo, súkromné bezpečnostné služby, sankcie vo veciach dohľadu nad zdravotnou starostlivosťou a ochranou zdravia v pôsobnosti Sociálnej poisťovne, zdravotných poisťovní, Úradu práce, sociálnych vecí a rodiny, Ústredia práce, sociálnych vecí a rodiny, MPSVR SR, ÚDZS, MZ SR, MS SR, VÚC, miest a obcí vo veciach sociálnych, vrátane konania o nečinnosti a nezákonnom zásahu, rozhodnutia krajských súdov v agende Spr a Centra právnej pomoci s prednostným vybavovaním, ostatné veci neuvedené v predchádzajúcich registroch,</t>
  </si>
  <si>
    <t>Svzn – všeobecne záväzné nariadenia obcí.</t>
  </si>
  <si>
    <t>Sži – vo veciach podľa zákona č. 211/2000 Z.z. o slobodnom prístupe k informáciám vrátane odvolaní proti rozhodnutiu o nečinnosti a nezákonnom zásahu</t>
  </si>
  <si>
    <t>Sžr – veci katastra nehnuteľností, pozemky a reštitúcie.</t>
  </si>
  <si>
    <t>Sdo – podania označené ako dovolania a opravné prostriedky proti rozhodnutiam senátov správneho kolégia najvyššieho súdu,</t>
  </si>
  <si>
    <t>Sž – rozhodnutia a postup ústredných orgánov štátnej správy a iných orgánov s celoslovenskou pôsobnosťou, ak to ustanoví zákon (§246 ods. 2 písm. a) a § 250l OSP),</t>
  </si>
  <si>
    <t>Sžnz – návrhy proti nečinnosti orgánu verejnej správy (štvrtá hlava piatej časti OSP), návrhy na odstránenie nezákonného zásahu (piata hlava piatej časti OSP),</t>
  </si>
  <si>
    <t>Sk – dávkové veci sociálneho poistenia (dôchodkového zabezpečenia) vrátane konania o nečinnosti a inom zásahu,</t>
  </si>
  <si>
    <t>Sžsk – nedávkové veci sociálneho poistenia, zdravotné a nemocenské poistenie, iná sociálna agenda, sociálne dávky, sociálna pomoc, sociálna starostlivosť a hmotná núdza, vojenské a policajné dôchodky, dávky sudcov, prokurátorov, odškodňovanie podľa osobitných predpisov, dohľad nad zdravotnou starostlivosťou a ochranou zdravia v pôsobnosti Sociálnej poisťovne, zdravotných poisťovní, Úradu práce, sociálnych vecí a rodiny, Ústredia práce, sociálnych vecí a rodiny, MPSVR SR, ÚDZS, MZ SR, MS SR, VÚC, miest a obcí vo veciach sociálnych, s výnimkou sankcií,</t>
  </si>
  <si>
    <t>Szak – rozhodovanie o kasačných sťažnostiach vo veciach zaistenia, administratívneho vyhostenia cudzincov a pobytu cudzincov,</t>
  </si>
  <si>
    <t>Sžak – rozhodovanie o kasačných sťažnostiach vo veciach azylu a poskytovania doplnkovej ochrany cudzincom,</t>
  </si>
  <si>
    <t>Sžfk – veci finančné (najmä daňové, colné, dotácie, subvencie, vratky rozpočtu, ceny, verejné obstarávanie, finančný a kapitálový trh a pod.),</t>
  </si>
  <si>
    <t>Sžhk – agenda hospodárskej súťaže, jadrových udalostí a súhlasu súdu s inšpekciou (§ 15 SSP),</t>
  </si>
  <si>
    <t>Usam – rozhodovanie vo veciach územnej samosprávy (§ 313 až 374 SSP),</t>
  </si>
  <si>
    <t>Sžik – rozhodovanie vo veciach podľa zákona č. 211/2000 Z.z. o slobodnom prístupe k informáciám,</t>
  </si>
  <si>
    <t>Sžrk – rozhodovanie vo veciach katastra nehnuteľností, pozemky a reštitúcie,</t>
  </si>
  <si>
    <t>Komp - veci týkajúce sa kompetenčných žalôb (§ 412 až 419 SSP),</t>
  </si>
  <si>
    <t>Asan - rozhodovanie o priestupkoch, správnych deliktoch a sankcii za iné podobné protiprávne konanie,</t>
  </si>
  <si>
    <t>Volpp - rozhodovanie vo veciach volebných (§ 264 až 312 SSP) a vo veciach politických práv (§ 375 až 383 SSP),</t>
  </si>
  <si>
    <t>Snr - rozhodovanie o správnej žalobe proti rozhodnutiu výboru NR SR na preskúmavanie rozhodnutí NBÚ (§ 11 písm. a) SSP),</t>
  </si>
  <si>
    <t>Sžk – veci životného prostredia, poľovníctvo, rybárstvo a lesníctvo, stavebné konanie, zbrane a strelivo, súkromné bezpečnostné služby, vrátane konania o nečinnosti a inom zásahu, rozhodnutia krajských súdov v agende Spr a Centra právnej pomoci s prednostným vybavovaním, ostatné veci neuvedené v predchádzajúcich registroch,</t>
  </si>
  <si>
    <t>NdS – postúpenie veci inému správnemu súdu tej istej inštancie z dôvodov uvedených v § 18 ods.3 SSP,</t>
  </si>
  <si>
    <t>NdZ – námietky zaujatosti proti sudcom krajských súdov a sudcom najvyššieho súdu a návrhy na ich vylúčenie z prejednávania a rozhodovania veci.</t>
  </si>
  <si>
    <t>PREHĽAD O ĎALŠÍCH AGENDÁCH KRAJSKÝCH SÚDOV V ROKU 2017</t>
  </si>
  <si>
    <t>Nevybavené exekúcie          k 31.12.2017</t>
  </si>
  <si>
    <t>PREHĽAD O AGENDÁCH NAJVYŠŠIEHO SÚDU V ROKU  2017</t>
  </si>
  <si>
    <t>CdoGP</t>
  </si>
  <si>
    <t>Vcdo</t>
  </si>
  <si>
    <t>TdoVS</t>
  </si>
  <si>
    <t>Urtos</t>
  </si>
  <si>
    <t>MOboer</t>
  </si>
  <si>
    <t>XEObd</t>
  </si>
  <si>
    <t>Xobdo</t>
  </si>
  <si>
    <t>XOboE</t>
  </si>
  <si>
    <t>Sza</t>
  </si>
  <si>
    <t>Er</t>
  </si>
  <si>
    <t>žiadosť exekútorov o udelenie poverenia na vykonanie exekúcie, návrh exekútorov na zastavenie exekučného konania pred vydaním poverenia z dôvodu nezloženia preddavku na odmenu exekútora a na náhradu hotových výdavkov,návrh exekútorov na zastavenie exekučného konania, ak návrh nebol opravený alebo doplnený alebo ak nebol priložený exekučný titul</t>
  </si>
  <si>
    <t>odvolania v občianskoprávnych veciach proti rozhodnutiam krajských súdov ako súdov prvého stupňa (§ 10 ods. 2 O.s.p.); register sa vedie v elektronickej podobe.</t>
  </si>
  <si>
    <t>dovolania v občianskoprávnych veciach proti právoplatným rozhodnutiam krajských súdov (§ 10a ods. 1 O.s.p.); register sa vedie v elektronickej podobe.</t>
  </si>
  <si>
    <t>mimoriadne dovolania v občianskoprávnych veciach proti rozhodnutiam súdov podané generálnym prokurátorom Slovenskej republiky (§ 10a ods. 3 O.s.p.); register sa vedie v elektronickej podobe.</t>
  </si>
  <si>
    <t>mimoriadne dovolania v občianskoprávnych veciach proti rozhodnutiam najvyššieho súdu ako odvolacieho súdu podané generálnym prokurátorom Slovenskej republiky (§ 10a ods. 4 O.s.p.); register sa vedie v elektronickej podobe.</t>
  </si>
  <si>
    <t>dovolania v občianskoprávnych veciach proti rozhodnutiam najvyššieho súdu ako odvolacieho súdu (§ 10a ods. 2 O.s.p.); register sa vedie v elektronickej podobe.</t>
  </si>
  <si>
    <t>odvolania proti rozhodnutiam krajských súdov vo veciach uznania cudzozemských rozhodnutí (§ 10 ods. 2 O.s.p.), register sa vedie v elektronickej podobe.</t>
  </si>
  <si>
    <t>dovolania proti rozhodnutiam senátov NS SR vo veciach uznania cudzozemských rozhodnutí (§ 10a ods. 2 O.s.p.); register sa vedie v elektronickej podobe.</t>
  </si>
  <si>
    <t>mimoriadne dovolania generálneho prokurátora Slovenskej republiky vo veciach uznania cudzozemských rozhodnutí (§ 10a ods. 4 O.s.p.); register sa vedie v elektronickej podobe.</t>
  </si>
  <si>
    <t>spory medzi súdmi o vecnú a miestnu príslušnosť podľa § 104a ods. 3 a § 105 ods. 3 O.s.p., návrhy na prikázanie veci inému súdu toho istého stupňa z dôvodov uvedených v § 12 ods. 1 a 2 O.s.p., o určení súdu, ktorý vec prejedná a rozhodne (§ 11 ods. 3 O.s.p.); register sa vedie v elektronickej podobe</t>
  </si>
  <si>
    <t>námietky zaujatosti sudcov krajských súdov a sudcov najvyššieho súdu a návrhy na ich vylúčenie z prejednávania a rozhodovania veci (§ 14 a § 16 O.s.p.); register sa vedie v elektronickej podobe.</t>
  </si>
  <si>
    <t>odvolania proti rozhodnutiam krajských súdov vo veciach zapisovaných na krajských súdoch do registra CoE; register sa vedie v elektronickej podobe.</t>
  </si>
  <si>
    <t>dovolania proti právoplatným rozhodnutiam krajských súdov vo veciach zapisovaných na okresných súdoch do registra Er (§ 10a ods. 1 O.s.p.); register sa vedie v elektronickej podobe.</t>
  </si>
  <si>
    <t>mimoriadne dovolania proti rozhodnutiam zapisovaným na okresných súdoch do registra Er podané generálnym prokurátorom (§ 10a ods. 3 O.s.p.); register sa vedie v elektronickej podobe.</t>
  </si>
  <si>
    <t>dovolania generálneho prokurátora Slovenskej republiky v občianskoprávnych veciach (§ 458 Civilného sporového poriadku); register sa vedie v elektronickej podobe.</t>
  </si>
  <si>
    <t>veci alebo spory o právomoc medzi súdmi a inými orgánmi podľa § 10 a 11 Civilného sporového poriadku vrátane sporov o vecnú príslušnosť medzi civilným súdom a správnym súdom, ak je sporné, či vec patrí do správneho súdnictva; register sa vedie v elektronickej podobe.</t>
  </si>
  <si>
    <t>sa zapisujú veci postúpené senátmi občianskoprávneho kolégia najvyššieho súdu, ktoré pri svojom rozhodovaní dospeli k právnemu názoru, ktorý je odlišný od právneho názoru, ktorý už bol vyjadrený v rozhodnutí iného senátu občianskoprávneho kolégia alebo ak sa senát občianskoprávneho kolégia pri svojom rozhodovaní chce odchýliť od právneho názoru vyjadreného v rozhodnutí veľkého senátu; register sa vedie v elektronickej podobe.</t>
  </si>
  <si>
    <t>dovolania v občianskoprávnych veciach proti právoplatným rozhodnutiam krajských súdov (§ 10a ods. 1 O.s.p.), v ktorých dovolateľom je subjekt uvedený v prílohe č. 2 k rozvrhu práce; register sa vedie v elektronickej podobe.</t>
  </si>
  <si>
    <t>zapisujú odvolania proti rozhodnutiam krajských súdov vo veciach zapisovaných na krajských súdoch do registra CoE, v ktorých odvolateľom je subjekt uvedený v prílohe č. 2 k rozvrhu práce; register sa vedie v elektronickej podobe.</t>
  </si>
  <si>
    <t>dovolania proti právoplatným rozhodnutiam krajských súdov vo veciach zapisovaných na okresných súdoch do registra Er (§ 10a ods. 1 O.s.p.), v ktorých dovolateľom je subjekt uvedený v prílohe č. 2 k rozvrhu práce; register sa vedie v elektronickej podobe.</t>
  </si>
  <si>
    <t>vedie sa v trestnoprávnom kolégiu, do registra sa zapisujú spory o príslušnosť medzi súdmi nižších stupňov (§ 22 Tr. por.), návrhy súdov nižších stupňov na odňatie a prikázanie veci (§ 23 Tr. por.), návrhy na vylúčenie sudcov krajského súdu alebo</t>
  </si>
  <si>
    <t>do registra sa zapisujú veci, v ktorých je podaný návrh na predĺženie lehoty trvania väzby v zmysle § 71 ods. 2 Tr. por. účinného do 1. 1. 2006.</t>
  </si>
  <si>
    <t>do registra sa zapisujú dovolania podľa § 368 a nasl. Tr. por. účinného od 1. 1. 2006; register sa vedie v elektronickej podobe.</t>
  </si>
  <si>
    <t>do registra sa zapisujú dovolania proti rozhodnutiam senátov NS SR rozhodujúcich o riadnom opravnom prostriedku podľa Tr. por. účinného od 1. 1. 2006; register sa vedie v elektronickej podobe.</t>
  </si>
  <si>
    <t>do registra sa zapisujú odvolania proti rozhodnutiam krajských súdov v trestných veciach, ak tieto súdy rozhodovali v prvom stupni; register sa vedie v elektronickej podobe. K registru To sa vedie zoznam väzieb.</t>
  </si>
  <si>
    <t>do registra sa zapisujú sťažnosti proti rozhodnutiam krajských súdov v trestných veciach, ak tieto súdy rozhodovali v prvom stupni a nejde o sťažnosti zapisované do registra Urtost; register sa vedie v elektronickej podobe.</t>
  </si>
  <si>
    <t>do registra sa zapisujú odvolania proti rozhodnutiam krajských súdov o uznaniach cudzozemských rozhodnutí; register sa vedie v elektronickej podobe.</t>
  </si>
  <si>
    <t>do registra sa zapisujú sťažnosti proti rozhodnutiam senátov najvyššieho súdu v konaní podľa Tr. por. účinného od 1. 1. 2006; register sa vedie v elektronickej podobe.</t>
  </si>
  <si>
    <t>do registra sa zapisujú návrhy na preskúmanie zákonnosti príkazov podľa § 362f ods. 1 a 2 Trestného poriadku; register sa vedie v elektronickej podobe.</t>
  </si>
  <si>
    <t>do registra sa zapisujú sťažnosti proti rozhodnutiam krajských súdov po uznaniach cudzozemských rozhodnutí; register sa vedie v elektronickej podobe.</t>
  </si>
  <si>
    <t>vedie sa v trestnoprávnom kolégiu, do registra sa zapisujú trestné veci o sťažnostiach, odvolania a námietkach podľa zákona č. 119/1990 Zb. v znení neskorších predpisov.</t>
  </si>
  <si>
    <t>odvolania v obchodnoprávnych veciach proti rozhodnutiam krajských súdov ako súdov prvého stupňa (§10 ods. 2 O.s.p.); register sa vedie v elektronickej podobe.</t>
  </si>
  <si>
    <t>dovolania v obchodnoprávnych veciach proti právoplatným rozhodnutiam krajských súdov (§ 10a ods. 1 O.s.p.); register sa vedie v elektronickej podobe.</t>
  </si>
  <si>
    <t>dovolania v obchodnoprávnych veciach proti rozhodnutiam najvyššieho súdu ako odvolacieho súdu (§ 10a ods. 2 O.s.p.); register sa vedie v elektronickej podobe.</t>
  </si>
  <si>
    <t>mimoriadne dovolania v obchodnoprávnych veciach proti rozhodnutiam súdov podané generálnym prokurátorom (§ 10a ods. 3 O.s.p.); register sa vedie v elektronickej podobe.</t>
  </si>
  <si>
    <t>mimoriadne dovolania v obchodnoprávnych veciach proti rozhodnutiam najvyššieho súdu ako odvolacieho súdu podané generálnym prokurátorom (§ 10a ods. 4 O.s.p.); register sa vedie v elektronickej podobe.</t>
  </si>
  <si>
    <t>spory medzi súdmi o vecnú a miestnu príslušnosť podľa § 104a ods. 3 a § 105 ods. 3 O.s.p., návrhy na prikázanie veci inému súdu toho istého stupňa z dôvodov uvedených v § 12 ods. 1 a 2 O.s.p., o určení súdu, ktorý vec prejedná a rozhodne (§11 ods. 3 O.s.p.), námietky zaujatosti sudcov krajských súdov a sudcov NS SR (§ 14 a § 16 O.s.p.); register sa vedie v elektronickej podobe.</t>
  </si>
  <si>
    <t>odvolania proti právoplatným rozhodnutiam krajských súdov vo veciach zapisovaných na okresných súdoch do registra Er (§ 10a ods. 1 O.s.p.); register sa vedie v elektronickej podobe.</t>
  </si>
  <si>
    <t>mimoriadne dovolania proti právoplatným rozhodnutiam krajských súdov vo veciach zapisovaných na okresných súdoch do registra Er (§ 10a ods. 3 O.s.p.); register sa vedie v elektronickej podobe.</t>
  </si>
  <si>
    <t>dovolania generálneho prokurátora Slovenskej republiky v obchodnoprávnych veciach (§ 458 Civilného sporového poriadku); register sa vedie v elektronickej podobe.</t>
  </si>
  <si>
    <t>dovolania proti právoplatným rozhodnutiam krajských súdov vo veciach zapisovaných na okresných súdoch do registra Er, v ktorých dovolateľom je subjekt uvedený v prílohe č. 2 k rozvrhu práce; register sa vedie v elektronickej podobe.</t>
  </si>
  <si>
    <t xml:space="preserve">dovolania proti právoplatným rozhodnutiam krajských súdov, v ktorých dovolateľom je subjekt uvedený v prílohe č. 2 k rozvrhu práce; register sa vedie v elektronickej podobe. </t>
  </si>
  <si>
    <t xml:space="preserve">odvolania proti rozhodnutiam krajských súdov vo veciach zapisovaných na krajských súdoch do registra CoE, v ktorých odvolateľom je subjekt uvedený v prílohe č. 2 k rozvrhu práce; register sa vedie v elektronickej podobe. </t>
  </si>
  <si>
    <t>do ktorého sa zapisujú návrhy adresované najvyššiemu súdu, ktoré obsahom nepatria do iných registrov, vrátane nezrozumiteľných podaní, opravné prostriedky odstupované krajským súdom</t>
  </si>
  <si>
    <t>PREHĽAD O VECIACH V AGENDÁCH OKRESNÝCH SÚDOV V ROKU 2017</t>
  </si>
  <si>
    <t>PREHĽAD O VECIACH V ĎALŠÍCH AGENDÁCH OKRESNÝCH SÚDOV V ROKU 2017</t>
  </si>
  <si>
    <t>PREHĽAD O AGENDÁCH KRAJSKÝCH SÚDOV A ŠPECIALIZOVANÉHO SÚDU V ROKU 2017</t>
  </si>
  <si>
    <t>* register Er</t>
  </si>
  <si>
    <t>SÚDNI EXEKÚTORI A EXEKUČNÁ ČINNOSŤ V ROKU 2017*</t>
  </si>
  <si>
    <t xml:space="preserve">   V roku 2017 bolo v agende T okresným súdom Slovenskej republiky doručených 28 597 vecí, v agende Tk 77  vecí, v agende Tv 28 vecí. Vybavených vecí v  agende T  bolo 28 574 vecí , v agende Tk 75 vecí a v agende Tv 22 vecí.</t>
  </si>
  <si>
    <t xml:space="preserve">   V roku 2017 v agende C bolo okresným súdom Slovenskej republiky doručených 35 983 vecí, vybavených vecí bolo 87 241 vecí .</t>
  </si>
  <si>
    <t xml:space="preserve">   V agende P napadlo  v roku 2017  32 317 vecí, vybavených bolo 33 690 vecí. </t>
  </si>
  <si>
    <t xml:space="preserve">    V agende Cb bolo v roku 2017 doručených 23 467 vecí,  vybavených vecí bolo 24 658 vecí.</t>
  </si>
  <si>
    <t xml:space="preserve">    V agende S bolo doručených v roku 2017  78 vecí,  vybavených v tejto agende bolo 111 vecí.</t>
  </si>
  <si>
    <t xml:space="preserve">   V agende D v roku 2017 došlo na okresné súdy spolu 72 305 vecí,  vybavených  bolo 71 444 vecí.</t>
  </si>
  <si>
    <t xml:space="preserve">   V roku 2017 boli v agende T krajským súdom Slovenskej republiky doručené 3 vec a Špecializovanému trestnému  súdu 155 vecí. Vybavených vecí v tejto agende v roku 2017 bolo 170 vecí, z čoho krajské súdy vybavili 11 a Špecializovaný trestný súd 159 vecí.</t>
  </si>
  <si>
    <t xml:space="preserve">   Na  krajské súdy v SR v roku 2017 v agende C došlo 42 vecí,  krajské súdy vybavili  v tejto agende 56 vecí. V agende Cb bolo krajským súdom doručených 7 vecí,  vybavených bolo 56 vecí.</t>
  </si>
  <si>
    <t xml:space="preserve">   V agende Co v roku 2017 došlo 21 793 vecí,  vybavených bolo  25 465 vecí.</t>
  </si>
  <si>
    <t xml:space="preserve">   V agende Cob došlo v roku 2017 na krajské súdy 3 783 vecí,  vybavených bolo v tejto agende 4 409 vecí.</t>
  </si>
  <si>
    <t xml:space="preserve">   V agende S bolo v roku 2017 doručených 4 913  vecí,  vybavených bolo 8 190 vecí. </t>
  </si>
  <si>
    <t>V roku 2017 bolo v agende občianskoprávneho kolégia doručených 3 153 vecí  (vybavených 6 211 vecí), v agendách trestnoprávneho kolégia doručených 1 384 vecí (vybavených 1 418 vecí) , v agendách obchodnoprávneho kolégia doručených 4 773 vecí  (vybavených 3 327 vecí) a  v agendách správneho kolégia doručených 2 255 vecí (vybavených 3 535 vecí).</t>
  </si>
  <si>
    <t xml:space="preserve">   V exekučnej agende Er vybavovanej súdmi podľa zákona č. 233/1995 Z. z. o súdnych exekútoroch a exekučnej činnosti, bolo súdom v Slovenskej republike v roku 2017 doručených spolu 354 546 žiadostí o poverenie na vykonanie exekúcie.</t>
  </si>
  <si>
    <t xml:space="preserve">   Súdy v roku 2017 rozhodli o 378 877  žiadostiach o poverenie na vykonanie exekúcie, z toho vydaním poverenia na vykonanie exekúcie bolo 352 315 vecí.  </t>
  </si>
  <si>
    <t xml:space="preserve">   Exekútori v Slovenskej republike vybavili v roku 2017 spolu 235 400 exekúcií. Vrátením poverenia po skončení exekučného konania bolo ukončených 158 308  exekúcií, nevybavených exekúcií ku koncu roka 2017 bolo už 3 507 089.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</si>
</sst>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ual"/>
      <charset val="238"/>
    </font>
    <font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/>
    <xf numFmtId="0" fontId="4" fillId="0" borderId="0"/>
    <xf numFmtId="0" fontId="21" fillId="0" borderId="0"/>
    <xf numFmtId="0" fontId="1" fillId="0" borderId="0"/>
    <xf numFmtId="0" fontId="8" fillId="3" borderId="4" applyNumberFormat="0" applyFont="0" applyAlignment="0" applyProtection="0"/>
    <xf numFmtId="0" fontId="12" fillId="2" borderId="5" applyNumberFormat="0" applyAlignment="0" applyProtection="0"/>
    <xf numFmtId="0" fontId="13" fillId="4" borderId="5" applyNumberFormat="0" applyAlignment="0" applyProtection="0"/>
    <xf numFmtId="0" fontId="14" fillId="4" borderId="6" applyNumberFormat="0" applyAlignment="0" applyProtection="0"/>
  </cellStyleXfs>
  <cellXfs count="241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3" fontId="0" fillId="0" borderId="0" xfId="0" applyNumberFormat="1"/>
    <xf numFmtId="0" fontId="4" fillId="0" borderId="0" xfId="6"/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justify" vertical="top" wrapText="1"/>
    </xf>
    <xf numFmtId="0" fontId="4" fillId="0" borderId="0" xfId="6" applyFont="1" applyAlignment="1">
      <alignment horizontal="center" vertical="center" wrapText="1"/>
    </xf>
    <xf numFmtId="0" fontId="6" fillId="0" borderId="0" xfId="6" applyFont="1" applyAlignment="1">
      <alignment vertical="top" wrapText="1"/>
    </xf>
    <xf numFmtId="0" fontId="6" fillId="0" borderId="0" xfId="6" applyFont="1" applyAlignment="1">
      <alignment horizontal="center" vertical="top" wrapText="1"/>
    </xf>
    <xf numFmtId="0" fontId="5" fillId="0" borderId="0" xfId="6" applyFont="1" applyAlignment="1">
      <alignment vertical="top" wrapText="1"/>
    </xf>
    <xf numFmtId="0" fontId="5" fillId="0" borderId="0" xfId="6" applyFont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6" fillId="0" borderId="0" xfId="6" applyFont="1" applyFill="1" applyAlignment="1">
      <alignment vertical="top" wrapText="1"/>
    </xf>
    <xf numFmtId="49" fontId="6" fillId="0" borderId="0" xfId="6" applyNumberFormat="1" applyFont="1" applyAlignment="1">
      <alignment horizontal="center" vertical="center" wrapText="1"/>
    </xf>
    <xf numFmtId="49" fontId="6" fillId="0" borderId="0" xfId="6" applyNumberFormat="1" applyFont="1" applyAlignment="1">
      <alignment vertical="top" wrapText="1"/>
    </xf>
    <xf numFmtId="0" fontId="6" fillId="0" borderId="0" xfId="6" applyFont="1" applyFill="1" applyAlignment="1">
      <alignment horizontal="center" vertical="center" wrapText="1"/>
    </xf>
    <xf numFmtId="0" fontId="4" fillId="0" borderId="0" xfId="6" applyAlignment="1">
      <alignment horizontal="center" vertical="center" wrapText="1"/>
    </xf>
    <xf numFmtId="0" fontId="6" fillId="0" borderId="0" xfId="6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18" fillId="0" borderId="0" xfId="0" applyFont="1"/>
    <xf numFmtId="0" fontId="4" fillId="0" borderId="16" xfId="0" applyFont="1" applyFill="1" applyBorder="1" applyAlignment="1">
      <alignment horizontal="left" vertical="center" wrapText="1"/>
    </xf>
    <xf numFmtId="0" fontId="3" fillId="0" borderId="0" xfId="0" applyFont="1"/>
    <xf numFmtId="3" fontId="3" fillId="0" borderId="0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1" fillId="0" borderId="0" xfId="5"/>
    <xf numFmtId="0" fontId="21" fillId="0" borderId="0" xfId="5"/>
    <xf numFmtId="0" fontId="21" fillId="0" borderId="0" xfId="5"/>
    <xf numFmtId="0" fontId="21" fillId="0" borderId="0" xfId="5" applyAlignment="1">
      <alignment vertical="center"/>
    </xf>
    <xf numFmtId="0" fontId="22" fillId="0" borderId="0" xfId="5" applyFont="1" applyAlignment="1">
      <alignment vertical="center"/>
    </xf>
    <xf numFmtId="0" fontId="4" fillId="0" borderId="24" xfId="5" applyFont="1" applyBorder="1" applyAlignment="1">
      <alignment horizontal="center" vertical="center" wrapText="1"/>
    </xf>
    <xf numFmtId="0" fontId="4" fillId="0" borderId="25" xfId="5" applyFont="1" applyBorder="1" applyAlignment="1">
      <alignment horizontal="center" vertical="center" wrapText="1"/>
    </xf>
    <xf numFmtId="0" fontId="3" fillId="0" borderId="19" xfId="5" applyFont="1" applyBorder="1" applyAlignment="1">
      <alignment horizontal="center" vertical="center" wrapText="1"/>
    </xf>
    <xf numFmtId="0" fontId="3" fillId="0" borderId="20" xfId="5" applyFont="1" applyBorder="1" applyAlignment="1">
      <alignment horizontal="center" vertical="center" wrapText="1"/>
    </xf>
    <xf numFmtId="0" fontId="3" fillId="0" borderId="26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5" applyFont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  <xf numFmtId="0" fontId="21" fillId="0" borderId="0" xfId="5" applyAlignment="1">
      <alignment horizontal="left"/>
    </xf>
    <xf numFmtId="0" fontId="0" fillId="0" borderId="0" xfId="0" applyAlignment="1">
      <alignment vertical="center"/>
    </xf>
    <xf numFmtId="0" fontId="19" fillId="0" borderId="0" xfId="8" applyFont="1" applyAlignment="1"/>
    <xf numFmtId="0" fontId="4" fillId="0" borderId="0" xfId="6" applyFill="1"/>
    <xf numFmtId="0" fontId="4" fillId="0" borderId="0" xfId="0" applyFont="1" applyAlignment="1">
      <alignment horizontal="left"/>
    </xf>
    <xf numFmtId="0" fontId="4" fillId="0" borderId="0" xfId="6" applyFont="1"/>
    <xf numFmtId="0" fontId="4" fillId="0" borderId="0" xfId="6" applyFont="1" applyAlignment="1">
      <alignment horizontal="right" vertical="top" wrapText="1"/>
    </xf>
    <xf numFmtId="0" fontId="4" fillId="0" borderId="0" xfId="6" applyFont="1" applyAlignment="1">
      <alignment vertical="top" wrapText="1"/>
    </xf>
    <xf numFmtId="0" fontId="4" fillId="0" borderId="0" xfId="6" applyFont="1" applyFill="1" applyAlignment="1">
      <alignment horizontal="right" vertical="top" wrapText="1"/>
    </xf>
    <xf numFmtId="0" fontId="23" fillId="0" borderId="0" xfId="0" applyFont="1"/>
    <xf numFmtId="0" fontId="24" fillId="0" borderId="0" xfId="0" applyFont="1"/>
    <xf numFmtId="0" fontId="25" fillId="0" borderId="0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6" applyFont="1" applyAlignment="1">
      <alignment vertical="top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3" fontId="4" fillId="0" borderId="15" xfId="5" applyNumberFormat="1" applyFont="1" applyBorder="1" applyAlignment="1">
      <alignment horizontal="center" vertical="center" wrapText="1"/>
    </xf>
    <xf numFmtId="3" fontId="4" fillId="0" borderId="12" xfId="5" applyNumberFormat="1" applyFont="1" applyBorder="1" applyAlignment="1">
      <alignment horizontal="center" vertical="center" wrapText="1"/>
    </xf>
    <xf numFmtId="3" fontId="4" fillId="0" borderId="16" xfId="5" applyNumberFormat="1" applyFont="1" applyBorder="1" applyAlignment="1">
      <alignment horizontal="center" vertical="center" wrapText="1"/>
    </xf>
    <xf numFmtId="3" fontId="4" fillId="0" borderId="7" xfId="5" applyNumberFormat="1" applyFont="1" applyBorder="1" applyAlignment="1">
      <alignment horizontal="center" vertical="center" wrapText="1"/>
    </xf>
    <xf numFmtId="3" fontId="4" fillId="0" borderId="56" xfId="5" applyNumberFormat="1" applyFont="1" applyBorder="1" applyAlignment="1">
      <alignment horizontal="center" vertical="center" wrapText="1"/>
    </xf>
    <xf numFmtId="3" fontId="4" fillId="0" borderId="41" xfId="5" applyNumberFormat="1" applyFont="1" applyBorder="1" applyAlignment="1">
      <alignment horizontal="center" vertical="center" wrapText="1"/>
    </xf>
    <xf numFmtId="3" fontId="3" fillId="0" borderId="17" xfId="5" applyNumberFormat="1" applyFont="1" applyBorder="1" applyAlignment="1">
      <alignment horizontal="center" vertical="center" wrapText="1"/>
    </xf>
    <xf numFmtId="3" fontId="3" fillId="0" borderId="18" xfId="5" applyNumberFormat="1" applyFont="1" applyBorder="1" applyAlignment="1">
      <alignment horizontal="center" vertical="center" wrapText="1"/>
    </xf>
    <xf numFmtId="3" fontId="3" fillId="0" borderId="57" xfId="5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6" fillId="0" borderId="0" xfId="5" applyFont="1" applyAlignment="1">
      <alignment horizontal="left" vertical="center" wrapText="1"/>
    </xf>
    <xf numFmtId="3" fontId="26" fillId="0" borderId="53" xfId="0" applyNumberFormat="1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6" fillId="0" borderId="48" xfId="0" applyNumberFormat="1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6" fillId="0" borderId="49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9" fillId="0" borderId="0" xfId="0" applyFont="1" applyFill="1" applyBorder="1"/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0" fontId="28" fillId="0" borderId="34" xfId="0" applyFont="1" applyFill="1" applyBorder="1"/>
    <xf numFmtId="0" fontId="29" fillId="0" borderId="3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/>
    </xf>
    <xf numFmtId="0" fontId="28" fillId="0" borderId="36" xfId="0" applyFont="1" applyFill="1" applyBorder="1"/>
    <xf numFmtId="0" fontId="29" fillId="0" borderId="37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/>
    </xf>
    <xf numFmtId="0" fontId="28" fillId="0" borderId="38" xfId="0" applyFont="1" applyFill="1" applyBorder="1"/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/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8" fillId="0" borderId="37" xfId="0" applyFont="1" applyFill="1" applyBorder="1"/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0" borderId="39" xfId="0" applyFont="1" applyFill="1" applyBorder="1"/>
    <xf numFmtId="0" fontId="4" fillId="0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8" fillId="0" borderId="33" xfId="0" applyFont="1" applyFill="1" applyBorder="1"/>
    <xf numFmtId="3" fontId="3" fillId="0" borderId="9" xfId="5" applyNumberFormat="1" applyFont="1" applyBorder="1" applyAlignment="1">
      <alignment horizontal="center" vertical="center" wrapText="1"/>
    </xf>
    <xf numFmtId="3" fontId="3" fillId="0" borderId="14" xfId="5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7" fillId="0" borderId="0" xfId="6" applyFont="1" applyFill="1" applyBorder="1" applyAlignment="1">
      <alignment horizontal="left" vertical="center" wrapText="1"/>
    </xf>
    <xf numFmtId="0" fontId="5" fillId="0" borderId="0" xfId="6" applyFont="1" applyFill="1" applyAlignment="1">
      <alignment horizontal="left" vertical="top" wrapText="1"/>
    </xf>
    <xf numFmtId="0" fontId="5" fillId="0" borderId="0" xfId="6" applyFont="1" applyAlignment="1">
      <alignment horizontal="justify"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/>
    <xf numFmtId="0" fontId="22" fillId="0" borderId="5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4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8" fillId="0" borderId="62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3" fillId="0" borderId="0" xfId="5" applyFont="1" applyFill="1" applyAlignment="1">
      <alignment horizontal="center" vertical="center"/>
    </xf>
    <xf numFmtId="0" fontId="3" fillId="0" borderId="74" xfId="5" applyFont="1" applyBorder="1" applyAlignment="1">
      <alignment horizontal="center" vertical="center" wrapText="1"/>
    </xf>
    <xf numFmtId="0" fontId="3" fillId="0" borderId="75" xfId="5" applyFont="1" applyBorder="1" applyAlignment="1">
      <alignment horizontal="center" vertical="center" wrapText="1"/>
    </xf>
    <xf numFmtId="0" fontId="3" fillId="0" borderId="28" xfId="5" applyFont="1" applyBorder="1" applyAlignment="1">
      <alignment horizontal="center" vertical="center" wrapText="1"/>
    </xf>
    <xf numFmtId="0" fontId="3" fillId="0" borderId="31" xfId="5" applyFont="1" applyBorder="1" applyAlignment="1">
      <alignment horizontal="center" vertical="center" wrapText="1"/>
    </xf>
    <xf numFmtId="0" fontId="3" fillId="0" borderId="52" xfId="5" applyFont="1" applyBorder="1" applyAlignment="1">
      <alignment horizontal="center" vertical="center" wrapText="1"/>
    </xf>
    <xf numFmtId="0" fontId="3" fillId="0" borderId="76" xfId="5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3" fillId="0" borderId="21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</cellXfs>
  <cellStyles count="13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/>
    <cellStyle name="Normálna 2" xfId="5"/>
    <cellStyle name="normálne 2" xfId="6"/>
    <cellStyle name="normálne 3" xfId="7"/>
    <cellStyle name="normální_Xl0000430" xfId="8"/>
    <cellStyle name="Poznámka" xfId="9" builtinId="10" customBuiltin="1"/>
    <cellStyle name="Vstup" xfId="10" builtinId="20" customBuiltin="1"/>
    <cellStyle name="Výpočet" xfId="11" builtinId="22" customBuiltin="1"/>
    <cellStyle name="Výstup" xfId="12" builtinId="2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8"/>
  <sheetViews>
    <sheetView tabSelected="1" zoomScaleNormal="100" zoomScaleSheetLayoutView="100" workbookViewId="0"/>
  </sheetViews>
  <sheetFormatPr defaultColWidth="9.140625" defaultRowHeight="12.75"/>
  <cols>
    <col min="1" max="1" width="123.85546875" style="37" customWidth="1"/>
    <col min="2" max="16384" width="9.140625" style="37"/>
  </cols>
  <sheetData>
    <row r="1" spans="1:1">
      <c r="A1" s="36" t="s">
        <v>147</v>
      </c>
    </row>
    <row r="2" spans="1:1" ht="8.1" customHeight="1">
      <c r="A2" s="38"/>
    </row>
    <row r="3" spans="1:1" ht="25.5">
      <c r="A3" s="38" t="s">
        <v>274</v>
      </c>
    </row>
    <row r="4" spans="1:1" ht="3.95" customHeight="1">
      <c r="A4" s="38"/>
    </row>
    <row r="5" spans="1:1">
      <c r="A5" s="38" t="s">
        <v>275</v>
      </c>
    </row>
    <row r="6" spans="1:1" ht="4.5" customHeight="1">
      <c r="A6" s="38"/>
    </row>
    <row r="7" spans="1:1" ht="13.5" customHeight="1">
      <c r="A7" s="38" t="s">
        <v>276</v>
      </c>
    </row>
    <row r="8" spans="1:1" ht="3.95" customHeight="1">
      <c r="A8" s="38"/>
    </row>
    <row r="9" spans="1:1">
      <c r="A9" s="38" t="s">
        <v>277</v>
      </c>
    </row>
    <row r="10" spans="1:1" ht="3.95" customHeight="1">
      <c r="A10" s="38"/>
    </row>
    <row r="11" spans="1:1">
      <c r="A11" s="38" t="s">
        <v>278</v>
      </c>
    </row>
    <row r="12" spans="1:1" ht="3.95" customHeight="1">
      <c r="A12" s="38"/>
    </row>
    <row r="13" spans="1:1" ht="3.95" customHeight="1">
      <c r="A13" s="38"/>
    </row>
    <row r="14" spans="1:1">
      <c r="A14" s="38" t="s">
        <v>279</v>
      </c>
    </row>
    <row r="15" spans="1:1" ht="3.95" customHeight="1">
      <c r="A15" s="38"/>
    </row>
    <row r="16" spans="1:1" ht="20.100000000000001" customHeight="1">
      <c r="A16" s="38"/>
    </row>
    <row r="17" spans="1:4">
      <c r="A17" s="36" t="s">
        <v>148</v>
      </c>
    </row>
    <row r="18" spans="1:4" ht="8.1" customHeight="1">
      <c r="A18" s="38"/>
    </row>
    <row r="19" spans="1:4" ht="25.5">
      <c r="A19" s="38" t="s">
        <v>280</v>
      </c>
    </row>
    <row r="20" spans="1:4" ht="3.95" customHeight="1">
      <c r="A20" s="38"/>
    </row>
    <row r="21" spans="1:4" ht="25.5">
      <c r="A21" s="38" t="s">
        <v>281</v>
      </c>
    </row>
    <row r="22" spans="1:4" ht="3.95" customHeight="1">
      <c r="A22" s="38"/>
    </row>
    <row r="23" spans="1:4">
      <c r="A23" s="38" t="s">
        <v>282</v>
      </c>
    </row>
    <row r="24" spans="1:4" ht="8.25" customHeight="1">
      <c r="A24" s="38"/>
    </row>
    <row r="25" spans="1:4">
      <c r="A25" s="38" t="s">
        <v>283</v>
      </c>
    </row>
    <row r="26" spans="1:4" ht="3.95" customHeight="1">
      <c r="A26" s="38"/>
    </row>
    <row r="27" spans="1:4" ht="15.75" customHeight="1">
      <c r="A27" s="38" t="s">
        <v>284</v>
      </c>
    </row>
    <row r="28" spans="1:4" ht="3.95" customHeight="1">
      <c r="A28" s="38"/>
    </row>
    <row r="29" spans="1:4" ht="9.75" customHeight="1"/>
    <row r="30" spans="1:4" ht="15">
      <c r="A30" s="43" t="s">
        <v>152</v>
      </c>
      <c r="B30" s="39"/>
      <c r="C30" s="39"/>
      <c r="D30" s="39"/>
    </row>
    <row r="31" spans="1:4" ht="54.75" customHeight="1">
      <c r="A31" s="122" t="s">
        <v>285</v>
      </c>
      <c r="B31" s="40"/>
      <c r="C31" s="40"/>
      <c r="D31" s="40"/>
    </row>
    <row r="32" spans="1:4" ht="15">
      <c r="A32" s="42"/>
      <c r="B32" s="41"/>
      <c r="C32" s="41"/>
      <c r="D32" s="41"/>
    </row>
    <row r="33" spans="1:1">
      <c r="A33" s="36" t="s">
        <v>149</v>
      </c>
    </row>
    <row r="34" spans="1:1" ht="7.5" customHeight="1">
      <c r="A34" s="38"/>
    </row>
    <row r="35" spans="1:1" ht="30" customHeight="1">
      <c r="A35" s="38" t="s">
        <v>286</v>
      </c>
    </row>
    <row r="36" spans="1:1" ht="27.75" customHeight="1">
      <c r="A36" s="38" t="s">
        <v>287</v>
      </c>
    </row>
    <row r="37" spans="1:1" ht="3.95" customHeight="1">
      <c r="A37" s="38"/>
    </row>
    <row r="38" spans="1:1" ht="45" customHeight="1">
      <c r="A38" s="38" t="s">
        <v>288</v>
      </c>
    </row>
  </sheetData>
  <phoneticPr fontId="2" type="noConversion"/>
  <printOptions horizontalCentered="1"/>
  <pageMargins left="0.98425196850393704" right="0.98425196850393704" top="0.78740157480314965" bottom="0.78740157480314965" header="0.51181102362204722" footer="0.51181102362204722"/>
  <pageSetup paperSize="9" scale="96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652"/>
  <sheetViews>
    <sheetView zoomScaleNormal="100" zoomScaleSheetLayoutView="100" workbookViewId="0">
      <selection sqref="A1:C1"/>
    </sheetView>
  </sheetViews>
  <sheetFormatPr defaultColWidth="9.140625" defaultRowHeight="12.75"/>
  <cols>
    <col min="1" max="1" width="10.5703125" style="82" bestFit="1" customWidth="1"/>
    <col min="2" max="2" width="2.5703125" style="18" bestFit="1" customWidth="1"/>
    <col min="3" max="3" width="124.85546875" style="19" bestFit="1" customWidth="1"/>
    <col min="4" max="16384" width="9.140625" style="5"/>
  </cols>
  <sheetData>
    <row r="1" spans="1:3" ht="12.75" customHeight="1">
      <c r="A1" s="182" t="s">
        <v>41</v>
      </c>
      <c r="B1" s="182"/>
      <c r="C1" s="182"/>
    </row>
    <row r="2" spans="1:3" ht="20.100000000000001" customHeight="1">
      <c r="A2" s="83"/>
      <c r="B2" s="6"/>
      <c r="C2" s="7"/>
    </row>
    <row r="3" spans="1:3" ht="15.95" customHeight="1">
      <c r="A3" s="183" t="s">
        <v>42</v>
      </c>
      <c r="B3" s="183"/>
      <c r="C3" s="183"/>
    </row>
    <row r="4" spans="1:3" ht="14.1" customHeight="1">
      <c r="A4" s="83" t="s">
        <v>11</v>
      </c>
      <c r="B4" s="8" t="s">
        <v>43</v>
      </c>
      <c r="C4" s="9" t="s">
        <v>44</v>
      </c>
    </row>
    <row r="5" spans="1:3" ht="14.1" customHeight="1">
      <c r="A5" s="83" t="s">
        <v>150</v>
      </c>
      <c r="B5" s="8" t="s">
        <v>43</v>
      </c>
      <c r="C5" s="9" t="s">
        <v>153</v>
      </c>
    </row>
    <row r="6" spans="1:3" ht="14.1" customHeight="1">
      <c r="A6" s="83" t="s">
        <v>151</v>
      </c>
      <c r="B6" s="8" t="s">
        <v>43</v>
      </c>
      <c r="C6" s="9" t="s">
        <v>154</v>
      </c>
    </row>
    <row r="7" spans="1:3" ht="14.1" customHeight="1">
      <c r="A7" s="83" t="s">
        <v>15</v>
      </c>
      <c r="B7" s="6" t="s">
        <v>43</v>
      </c>
      <c r="C7" s="9" t="s">
        <v>45</v>
      </c>
    </row>
    <row r="8" spans="1:3" ht="27.95" customHeight="1">
      <c r="A8" s="83" t="s">
        <v>16</v>
      </c>
      <c r="B8" s="10" t="s">
        <v>43</v>
      </c>
      <c r="C8" s="9" t="s">
        <v>46</v>
      </c>
    </row>
    <row r="9" spans="1:3" ht="17.25" customHeight="1">
      <c r="A9" s="83" t="s">
        <v>117</v>
      </c>
      <c r="B9" s="10" t="s">
        <v>43</v>
      </c>
      <c r="C9" s="9" t="s">
        <v>119</v>
      </c>
    </row>
    <row r="10" spans="1:3" ht="14.1" customHeight="1">
      <c r="A10" s="83" t="s">
        <v>17</v>
      </c>
      <c r="B10" s="6" t="s">
        <v>43</v>
      </c>
      <c r="C10" s="9" t="s">
        <v>47</v>
      </c>
    </row>
    <row r="11" spans="1:3" ht="28.5" customHeight="1">
      <c r="A11" s="83" t="s">
        <v>19</v>
      </c>
      <c r="B11" s="6" t="s">
        <v>43</v>
      </c>
      <c r="C11" s="9" t="s">
        <v>118</v>
      </c>
    </row>
    <row r="12" spans="1:3" ht="14.1" customHeight="1">
      <c r="A12" s="83" t="s">
        <v>18</v>
      </c>
      <c r="B12" s="8" t="s">
        <v>43</v>
      </c>
      <c r="C12" s="9" t="s">
        <v>48</v>
      </c>
    </row>
    <row r="13" spans="1:3" ht="14.1" customHeight="1">
      <c r="A13" s="83" t="s">
        <v>20</v>
      </c>
      <c r="B13" s="6" t="s">
        <v>43</v>
      </c>
      <c r="C13" s="9" t="s">
        <v>49</v>
      </c>
    </row>
    <row r="14" spans="1:3" ht="12" customHeight="1">
      <c r="A14" s="84"/>
      <c r="B14" s="12"/>
      <c r="C14" s="11"/>
    </row>
    <row r="15" spans="1:3" ht="15.95" customHeight="1">
      <c r="A15" s="183" t="s">
        <v>50</v>
      </c>
      <c r="B15" s="183"/>
      <c r="C15" s="183"/>
    </row>
    <row r="16" spans="1:3" ht="14.1" customHeight="1">
      <c r="A16" s="83" t="s">
        <v>22</v>
      </c>
      <c r="B16" s="6" t="s">
        <v>43</v>
      </c>
      <c r="C16" s="9" t="s">
        <v>51</v>
      </c>
    </row>
    <row r="17" spans="1:3" ht="27.95" customHeight="1">
      <c r="A17" s="83" t="s">
        <v>23</v>
      </c>
      <c r="B17" s="10" t="s">
        <v>43</v>
      </c>
      <c r="C17" s="9" t="s">
        <v>52</v>
      </c>
    </row>
    <row r="18" spans="1:3" ht="27.95" customHeight="1">
      <c r="A18" s="83" t="s">
        <v>53</v>
      </c>
      <c r="B18" s="10" t="s">
        <v>43</v>
      </c>
      <c r="C18" s="9" t="s">
        <v>72</v>
      </c>
    </row>
    <row r="19" spans="1:3" ht="14.1" customHeight="1">
      <c r="A19" s="83" t="s">
        <v>24</v>
      </c>
      <c r="B19" s="6" t="s">
        <v>43</v>
      </c>
      <c r="C19" s="9" t="s">
        <v>54</v>
      </c>
    </row>
    <row r="20" spans="1:3" ht="38.25">
      <c r="A20" s="83" t="s">
        <v>224</v>
      </c>
      <c r="B20" s="10" t="s">
        <v>43</v>
      </c>
      <c r="C20" s="9" t="s">
        <v>225</v>
      </c>
    </row>
    <row r="21" spans="1:3" ht="27.95" customHeight="1">
      <c r="A21" s="83" t="s">
        <v>25</v>
      </c>
      <c r="B21" s="10" t="s">
        <v>43</v>
      </c>
      <c r="C21" s="9" t="s">
        <v>55</v>
      </c>
    </row>
    <row r="22" spans="1:3" ht="14.1" customHeight="1">
      <c r="A22" s="83" t="s">
        <v>26</v>
      </c>
      <c r="B22" s="6" t="s">
        <v>43</v>
      </c>
      <c r="C22" s="9" t="s">
        <v>56</v>
      </c>
    </row>
    <row r="23" spans="1:3" ht="14.1" customHeight="1">
      <c r="A23" s="83" t="s">
        <v>38</v>
      </c>
      <c r="B23" s="8" t="s">
        <v>43</v>
      </c>
      <c r="C23" s="9" t="s">
        <v>57</v>
      </c>
    </row>
    <row r="24" spans="1:3" ht="27.95" customHeight="1">
      <c r="A24" s="83" t="s">
        <v>27</v>
      </c>
      <c r="B24" s="10" t="s">
        <v>43</v>
      </c>
      <c r="C24" s="9" t="s">
        <v>58</v>
      </c>
    </row>
    <row r="25" spans="1:3" ht="14.1" customHeight="1">
      <c r="A25" s="83" t="s">
        <v>59</v>
      </c>
      <c r="B25" s="8" t="s">
        <v>43</v>
      </c>
      <c r="C25" s="9" t="s">
        <v>60</v>
      </c>
    </row>
    <row r="26" spans="1:3" ht="14.1" customHeight="1">
      <c r="A26" s="85" t="s">
        <v>35</v>
      </c>
      <c r="B26" s="13" t="s">
        <v>43</v>
      </c>
      <c r="C26" s="14" t="s">
        <v>71</v>
      </c>
    </row>
    <row r="27" spans="1:3" ht="14.1" customHeight="1">
      <c r="A27" s="85"/>
      <c r="B27" s="13"/>
      <c r="C27" s="14"/>
    </row>
    <row r="28" spans="1:3" ht="9.75" customHeight="1">
      <c r="A28" s="85"/>
      <c r="B28" s="13"/>
      <c r="C28" s="14"/>
    </row>
    <row r="29" spans="1:3" ht="15.95" customHeight="1">
      <c r="A29" s="183" t="s">
        <v>61</v>
      </c>
      <c r="B29" s="183"/>
      <c r="C29" s="183"/>
    </row>
    <row r="30" spans="1:3" ht="14.1" customHeight="1">
      <c r="A30" s="83" t="s">
        <v>11</v>
      </c>
      <c r="B30" s="6" t="s">
        <v>43</v>
      </c>
      <c r="C30" s="9" t="s">
        <v>73</v>
      </c>
    </row>
    <row r="31" spans="1:3" ht="14.1" customHeight="1">
      <c r="A31" s="83" t="s">
        <v>28</v>
      </c>
      <c r="B31" s="6" t="s">
        <v>43</v>
      </c>
      <c r="C31" s="9" t="s">
        <v>62</v>
      </c>
    </row>
    <row r="32" spans="1:3" ht="14.1" customHeight="1">
      <c r="A32" s="83" t="s">
        <v>29</v>
      </c>
      <c r="B32" s="6" t="s">
        <v>43</v>
      </c>
      <c r="C32" s="9" t="s">
        <v>63</v>
      </c>
    </row>
    <row r="33" spans="1:3" ht="14.1" customHeight="1">
      <c r="A33" s="83" t="s">
        <v>16</v>
      </c>
      <c r="B33" s="6" t="s">
        <v>43</v>
      </c>
      <c r="C33" s="9" t="s">
        <v>64</v>
      </c>
    </row>
    <row r="34" spans="1:3" ht="14.1" customHeight="1">
      <c r="A34" s="83" t="s">
        <v>17</v>
      </c>
      <c r="B34" s="6" t="s">
        <v>43</v>
      </c>
      <c r="C34" s="9" t="s">
        <v>47</v>
      </c>
    </row>
    <row r="35" spans="1:3" ht="14.1" customHeight="1">
      <c r="A35" s="83" t="s">
        <v>31</v>
      </c>
      <c r="B35" s="15" t="s">
        <v>43</v>
      </c>
      <c r="C35" s="16" t="s">
        <v>65</v>
      </c>
    </row>
    <row r="36" spans="1:3" ht="14.1" customHeight="1">
      <c r="A36" s="83" t="s">
        <v>18</v>
      </c>
      <c r="B36" s="6" t="s">
        <v>43</v>
      </c>
      <c r="C36" s="9" t="s">
        <v>48</v>
      </c>
    </row>
    <row r="37" spans="1:3" ht="14.1" customHeight="1">
      <c r="A37" s="83" t="s">
        <v>32</v>
      </c>
      <c r="B37" s="6" t="s">
        <v>43</v>
      </c>
      <c r="C37" s="9" t="s">
        <v>159</v>
      </c>
    </row>
    <row r="38" spans="1:3" ht="14.1" customHeight="1">
      <c r="A38" s="83" t="s">
        <v>33</v>
      </c>
      <c r="B38" s="6" t="s">
        <v>43</v>
      </c>
      <c r="C38" s="9" t="s">
        <v>66</v>
      </c>
    </row>
    <row r="39" spans="1:3" ht="14.1" customHeight="1">
      <c r="A39" s="85" t="s">
        <v>34</v>
      </c>
      <c r="B39" s="17" t="s">
        <v>43</v>
      </c>
      <c r="C39" s="14" t="s">
        <v>70</v>
      </c>
    </row>
    <row r="40" spans="1:3" ht="14.1" customHeight="1">
      <c r="A40" s="83" t="s">
        <v>36</v>
      </c>
      <c r="B40" s="6" t="s">
        <v>43</v>
      </c>
      <c r="C40" s="9" t="s">
        <v>67</v>
      </c>
    </row>
    <row r="41" spans="1:3" ht="14.1" customHeight="1">
      <c r="A41" s="85" t="s">
        <v>39</v>
      </c>
      <c r="B41" s="17" t="s">
        <v>43</v>
      </c>
      <c r="C41" s="14" t="s">
        <v>68</v>
      </c>
    </row>
    <row r="42" spans="1:3" ht="14.1" customHeight="1">
      <c r="A42" s="83" t="s">
        <v>37</v>
      </c>
      <c r="B42" s="6" t="s">
        <v>43</v>
      </c>
      <c r="C42" s="9" t="s">
        <v>69</v>
      </c>
    </row>
    <row r="43" spans="1:3" ht="9.75" customHeight="1">
      <c r="A43" s="83"/>
      <c r="B43" s="6"/>
      <c r="C43" s="9"/>
    </row>
    <row r="44" spans="1:3" s="80" customFormat="1" ht="15.95" customHeight="1">
      <c r="A44" s="181" t="s">
        <v>74</v>
      </c>
      <c r="B44" s="181"/>
      <c r="C44" s="181"/>
    </row>
    <row r="45" spans="1:3" customFormat="1">
      <c r="A45" s="93" t="s">
        <v>122</v>
      </c>
    </row>
    <row r="46" spans="1:3" customFormat="1" ht="25.5">
      <c r="A46" s="90" t="s">
        <v>32</v>
      </c>
      <c r="B46" s="91" t="s">
        <v>43</v>
      </c>
      <c r="C46" s="89" t="s">
        <v>226</v>
      </c>
    </row>
    <row r="47" spans="1:3" customFormat="1" ht="25.5">
      <c r="A47" s="90" t="s">
        <v>82</v>
      </c>
      <c r="B47" s="91" t="s">
        <v>43</v>
      </c>
      <c r="C47" s="89" t="s">
        <v>227</v>
      </c>
    </row>
    <row r="48" spans="1:3" customFormat="1" ht="25.5">
      <c r="A48" s="90" t="s">
        <v>83</v>
      </c>
      <c r="B48" s="91" t="s">
        <v>43</v>
      </c>
      <c r="C48" s="3" t="s">
        <v>230</v>
      </c>
    </row>
    <row r="49" spans="1:3" customFormat="1" ht="25.5">
      <c r="A49" s="90" t="s">
        <v>84</v>
      </c>
      <c r="B49" s="91" t="s">
        <v>43</v>
      </c>
      <c r="C49" s="89" t="s">
        <v>228</v>
      </c>
    </row>
    <row r="50" spans="1:3" customFormat="1" ht="25.5">
      <c r="A50" s="90" t="s">
        <v>136</v>
      </c>
      <c r="B50" s="91" t="s">
        <v>43</v>
      </c>
      <c r="C50" s="89" t="s">
        <v>229</v>
      </c>
    </row>
    <row r="51" spans="1:3" customFormat="1" ht="25.5">
      <c r="A51" s="90" t="s">
        <v>87</v>
      </c>
      <c r="B51" s="91" t="s">
        <v>43</v>
      </c>
      <c r="C51" s="3" t="s">
        <v>231</v>
      </c>
    </row>
    <row r="52" spans="1:3" customFormat="1" ht="25.5">
      <c r="A52" s="90" t="s">
        <v>137</v>
      </c>
      <c r="B52" s="91" t="s">
        <v>43</v>
      </c>
      <c r="C52" s="3" t="s">
        <v>232</v>
      </c>
    </row>
    <row r="53" spans="1:3" customFormat="1" ht="25.5">
      <c r="A53" s="90" t="s">
        <v>138</v>
      </c>
      <c r="B53" s="91" t="s">
        <v>43</v>
      </c>
      <c r="C53" s="3" t="s">
        <v>233</v>
      </c>
    </row>
    <row r="54" spans="1:3" customFormat="1" ht="38.25">
      <c r="A54" s="90" t="s">
        <v>86</v>
      </c>
      <c r="B54" s="91" t="s">
        <v>43</v>
      </c>
      <c r="C54" s="3" t="s">
        <v>234</v>
      </c>
    </row>
    <row r="55" spans="1:3" customFormat="1" ht="25.5">
      <c r="A55" s="90" t="s">
        <v>85</v>
      </c>
      <c r="B55" s="91" t="s">
        <v>43</v>
      </c>
      <c r="C55" s="3" t="s">
        <v>235</v>
      </c>
    </row>
    <row r="56" spans="1:3" customFormat="1" ht="12.75" customHeight="1">
      <c r="A56" s="90" t="s">
        <v>139</v>
      </c>
      <c r="B56" s="91" t="s">
        <v>43</v>
      </c>
      <c r="C56" s="92" t="s">
        <v>236</v>
      </c>
    </row>
    <row r="57" spans="1:3" customFormat="1" ht="25.5">
      <c r="A57" s="90" t="s">
        <v>140</v>
      </c>
      <c r="B57" s="91" t="s">
        <v>43</v>
      </c>
      <c r="C57" s="3" t="s">
        <v>237</v>
      </c>
    </row>
    <row r="58" spans="1:3" customFormat="1" ht="25.5">
      <c r="A58" s="90" t="s">
        <v>141</v>
      </c>
      <c r="B58" s="91" t="s">
        <v>43</v>
      </c>
      <c r="C58" s="3" t="s">
        <v>238</v>
      </c>
    </row>
    <row r="59" spans="1:3" customFormat="1" ht="25.5">
      <c r="A59" s="90" t="s">
        <v>215</v>
      </c>
      <c r="B59" s="91" t="s">
        <v>43</v>
      </c>
      <c r="C59" s="3" t="s">
        <v>239</v>
      </c>
    </row>
    <row r="60" spans="1:3" customFormat="1" ht="25.5">
      <c r="A60" s="90" t="s">
        <v>164</v>
      </c>
      <c r="B60" s="91" t="s">
        <v>43</v>
      </c>
      <c r="C60" s="3" t="s">
        <v>240</v>
      </c>
    </row>
    <row r="61" spans="1:3" customFormat="1" ht="51">
      <c r="A61" s="90" t="s">
        <v>216</v>
      </c>
      <c r="B61" s="91" t="s">
        <v>43</v>
      </c>
      <c r="C61" s="92" t="s">
        <v>241</v>
      </c>
    </row>
    <row r="62" spans="1:3" customFormat="1" ht="25.5">
      <c r="A62" s="90" t="s">
        <v>166</v>
      </c>
      <c r="B62" s="91" t="s">
        <v>43</v>
      </c>
      <c r="C62" s="3" t="s">
        <v>242</v>
      </c>
    </row>
    <row r="63" spans="1:3" customFormat="1" ht="25.5">
      <c r="A63" s="90" t="s">
        <v>155</v>
      </c>
      <c r="B63" s="91" t="s">
        <v>43</v>
      </c>
      <c r="C63" s="3" t="s">
        <v>243</v>
      </c>
    </row>
    <row r="64" spans="1:3" customFormat="1" ht="25.5">
      <c r="A64" s="90" t="s">
        <v>156</v>
      </c>
      <c r="B64" s="91" t="s">
        <v>43</v>
      </c>
      <c r="C64" s="3" t="s">
        <v>244</v>
      </c>
    </row>
    <row r="65" spans="1:3" customFormat="1">
      <c r="A65" s="81"/>
    </row>
    <row r="66" spans="1:3" customFormat="1">
      <c r="A66" s="93" t="s">
        <v>120</v>
      </c>
      <c r="B66" s="89"/>
      <c r="C66" s="89"/>
    </row>
    <row r="67" spans="1:3" customFormat="1" ht="25.5">
      <c r="A67" s="95" t="s">
        <v>75</v>
      </c>
      <c r="B67" s="94" t="s">
        <v>43</v>
      </c>
      <c r="C67" s="94" t="s">
        <v>245</v>
      </c>
    </row>
    <row r="68" spans="1:3" customFormat="1">
      <c r="A68" s="95" t="s">
        <v>142</v>
      </c>
      <c r="B68" s="94" t="s">
        <v>43</v>
      </c>
      <c r="C68" s="94" t="s">
        <v>246</v>
      </c>
    </row>
    <row r="69" spans="1:3" customFormat="1">
      <c r="A69" s="95" t="s">
        <v>76</v>
      </c>
      <c r="B69" s="94" t="s">
        <v>43</v>
      </c>
      <c r="C69" s="94" t="s">
        <v>247</v>
      </c>
    </row>
    <row r="70" spans="1:3" customFormat="1" ht="25.5">
      <c r="A70" s="95" t="s">
        <v>77</v>
      </c>
      <c r="B70" s="94" t="s">
        <v>43</v>
      </c>
      <c r="C70" s="94" t="s">
        <v>248</v>
      </c>
    </row>
    <row r="71" spans="1:3" customFormat="1" ht="25.5">
      <c r="A71" s="95" t="s">
        <v>28</v>
      </c>
      <c r="B71" s="94" t="s">
        <v>43</v>
      </c>
      <c r="C71" s="94" t="s">
        <v>249</v>
      </c>
    </row>
    <row r="72" spans="1:3" customFormat="1" ht="25.5">
      <c r="A72" s="95" t="s">
        <v>78</v>
      </c>
      <c r="B72" s="94" t="s">
        <v>43</v>
      </c>
      <c r="C72" s="94" t="s">
        <v>250</v>
      </c>
    </row>
    <row r="73" spans="1:3" customFormat="1" ht="25.5">
      <c r="A73" s="95" t="s">
        <v>79</v>
      </c>
      <c r="B73" s="94" t="s">
        <v>43</v>
      </c>
      <c r="C73" s="94" t="s">
        <v>251</v>
      </c>
    </row>
    <row r="74" spans="1:3" customFormat="1" ht="25.5">
      <c r="A74" s="95" t="s">
        <v>217</v>
      </c>
      <c r="B74" s="94" t="s">
        <v>43</v>
      </c>
      <c r="C74" s="94" t="s">
        <v>252</v>
      </c>
    </row>
    <row r="75" spans="1:3" customFormat="1" ht="25.5">
      <c r="A75" s="95" t="s">
        <v>165</v>
      </c>
      <c r="B75" s="94" t="s">
        <v>43</v>
      </c>
      <c r="C75" s="94" t="s">
        <v>253</v>
      </c>
    </row>
    <row r="76" spans="1:3" customFormat="1" ht="25.5">
      <c r="A76" s="95" t="s">
        <v>218</v>
      </c>
      <c r="B76" s="94" t="s">
        <v>43</v>
      </c>
      <c r="C76" s="94" t="s">
        <v>254</v>
      </c>
    </row>
    <row r="77" spans="1:3" customFormat="1" ht="25.5">
      <c r="A77" s="95" t="s">
        <v>157</v>
      </c>
      <c r="B77" s="94" t="s">
        <v>43</v>
      </c>
      <c r="C77" s="94" t="s">
        <v>255</v>
      </c>
    </row>
    <row r="78" spans="1:3" customFormat="1">
      <c r="A78" s="96"/>
      <c r="B78" s="91"/>
      <c r="C78" s="94"/>
    </row>
    <row r="79" spans="1:3" customFormat="1">
      <c r="A79" s="97" t="s">
        <v>123</v>
      </c>
      <c r="B79" s="91"/>
      <c r="C79" s="94"/>
    </row>
    <row r="80" spans="1:3" customFormat="1" ht="25.5">
      <c r="A80" s="96" t="s">
        <v>94</v>
      </c>
      <c r="B80" s="91" t="s">
        <v>43</v>
      </c>
      <c r="C80" s="94" t="s">
        <v>256</v>
      </c>
    </row>
    <row r="81" spans="1:3" customFormat="1" ht="25.5">
      <c r="A81" s="96" t="s">
        <v>92</v>
      </c>
      <c r="B81" s="91" t="s">
        <v>43</v>
      </c>
      <c r="C81" s="94" t="s">
        <v>257</v>
      </c>
    </row>
    <row r="82" spans="1:3" customFormat="1" ht="25.5">
      <c r="A82" s="96" t="s">
        <v>93</v>
      </c>
      <c r="B82" s="91" t="s">
        <v>43</v>
      </c>
      <c r="C82" s="94" t="s">
        <v>258</v>
      </c>
    </row>
    <row r="83" spans="1:3" customFormat="1" ht="25.5">
      <c r="A83" s="96" t="s">
        <v>143</v>
      </c>
      <c r="B83" s="91" t="s">
        <v>43</v>
      </c>
      <c r="C83" s="94" t="s">
        <v>259</v>
      </c>
    </row>
    <row r="84" spans="1:3" customFormat="1" ht="25.5">
      <c r="A84" s="96" t="s">
        <v>144</v>
      </c>
      <c r="B84" s="91" t="s">
        <v>43</v>
      </c>
      <c r="C84" s="94" t="s">
        <v>260</v>
      </c>
    </row>
    <row r="85" spans="1:3" customFormat="1" ht="38.25">
      <c r="A85" s="96" t="s">
        <v>91</v>
      </c>
      <c r="B85" s="91" t="s">
        <v>43</v>
      </c>
      <c r="C85" s="94" t="s">
        <v>261</v>
      </c>
    </row>
    <row r="86" spans="1:3" customFormat="1" ht="25.5">
      <c r="A86" s="96" t="s">
        <v>145</v>
      </c>
      <c r="B86" s="91" t="s">
        <v>43</v>
      </c>
      <c r="C86" s="94" t="s">
        <v>262</v>
      </c>
    </row>
    <row r="87" spans="1:3" customFormat="1" ht="25.5">
      <c r="A87" s="96" t="s">
        <v>146</v>
      </c>
      <c r="B87" s="91" t="s">
        <v>43</v>
      </c>
      <c r="C87" s="94" t="s">
        <v>237</v>
      </c>
    </row>
    <row r="88" spans="1:3" customFormat="1" ht="25.5">
      <c r="A88" s="96" t="s">
        <v>219</v>
      </c>
      <c r="B88" s="91" t="s">
        <v>43</v>
      </c>
      <c r="C88" s="94" t="s">
        <v>263</v>
      </c>
    </row>
    <row r="89" spans="1:3" customFormat="1" ht="25.5">
      <c r="A89" s="96" t="s">
        <v>167</v>
      </c>
      <c r="B89" s="91" t="s">
        <v>43</v>
      </c>
      <c r="C89" s="94" t="s">
        <v>264</v>
      </c>
    </row>
    <row r="90" spans="1:3" customFormat="1" ht="25.5">
      <c r="A90" s="96" t="s">
        <v>220</v>
      </c>
      <c r="B90" s="91" t="s">
        <v>43</v>
      </c>
      <c r="C90" s="94" t="s">
        <v>265</v>
      </c>
    </row>
    <row r="91" spans="1:3" customFormat="1" ht="25.5">
      <c r="A91" s="96" t="s">
        <v>221</v>
      </c>
      <c r="B91" s="91" t="s">
        <v>43</v>
      </c>
      <c r="C91" s="94" t="s">
        <v>266</v>
      </c>
    </row>
    <row r="92" spans="1:3" customFormat="1" ht="25.5">
      <c r="A92" s="96" t="s">
        <v>222</v>
      </c>
      <c r="B92" s="91" t="s">
        <v>43</v>
      </c>
      <c r="C92" s="94" t="s">
        <v>267</v>
      </c>
    </row>
    <row r="93" spans="1:3" customFormat="1">
      <c r="A93" s="96"/>
      <c r="B93" s="91"/>
      <c r="C93" s="94"/>
    </row>
    <row r="94" spans="1:3" customFormat="1">
      <c r="A94" s="97" t="s">
        <v>124</v>
      </c>
      <c r="B94" s="91"/>
      <c r="C94" s="94"/>
    </row>
    <row r="95" spans="1:3" customFormat="1">
      <c r="A95" s="96" t="s">
        <v>168</v>
      </c>
      <c r="B95" s="91" t="s">
        <v>43</v>
      </c>
      <c r="C95" s="94" t="s">
        <v>206</v>
      </c>
    </row>
    <row r="96" spans="1:3" customFormat="1">
      <c r="A96" s="96" t="s">
        <v>169</v>
      </c>
      <c r="B96" s="91" t="s">
        <v>43</v>
      </c>
      <c r="C96" s="94" t="s">
        <v>205</v>
      </c>
    </row>
    <row r="97" spans="1:3" customFormat="1">
      <c r="A97" s="96" t="s">
        <v>98</v>
      </c>
      <c r="B97" s="91" t="s">
        <v>43</v>
      </c>
      <c r="C97" s="94" t="s">
        <v>210</v>
      </c>
    </row>
    <row r="98" spans="1:3" customFormat="1" ht="25.5">
      <c r="A98" s="96" t="s">
        <v>99</v>
      </c>
      <c r="B98" s="91" t="s">
        <v>43</v>
      </c>
      <c r="C98" s="94" t="s">
        <v>211</v>
      </c>
    </row>
    <row r="99" spans="1:3" customFormat="1">
      <c r="A99" s="96" t="s">
        <v>100</v>
      </c>
      <c r="B99" s="91" t="s">
        <v>43</v>
      </c>
      <c r="C99" s="94" t="s">
        <v>193</v>
      </c>
    </row>
    <row r="100" spans="1:3" customFormat="1">
      <c r="A100" s="96" t="s">
        <v>181</v>
      </c>
      <c r="B100" s="91" t="s">
        <v>43</v>
      </c>
      <c r="C100" s="94" t="s">
        <v>196</v>
      </c>
    </row>
    <row r="101" spans="1:3" customFormat="1">
      <c r="A101" s="96" t="s">
        <v>174</v>
      </c>
      <c r="B101" s="91" t="s">
        <v>43</v>
      </c>
      <c r="C101" s="94" t="s">
        <v>208</v>
      </c>
    </row>
    <row r="102" spans="1:3" customFormat="1">
      <c r="A102" s="96" t="s">
        <v>101</v>
      </c>
      <c r="B102" s="91" t="s">
        <v>43</v>
      </c>
      <c r="C102" s="94" t="s">
        <v>183</v>
      </c>
    </row>
    <row r="103" spans="1:3" customFormat="1">
      <c r="A103" s="96" t="s">
        <v>176</v>
      </c>
      <c r="B103" s="91" t="s">
        <v>43</v>
      </c>
      <c r="C103" s="94" t="s">
        <v>183</v>
      </c>
    </row>
    <row r="104" spans="1:3" customFormat="1">
      <c r="A104" s="96" t="s">
        <v>102</v>
      </c>
      <c r="B104" s="91" t="s">
        <v>43</v>
      </c>
      <c r="C104" s="94" t="s">
        <v>190</v>
      </c>
    </row>
    <row r="105" spans="1:3" customFormat="1">
      <c r="A105" s="96" t="s">
        <v>223</v>
      </c>
      <c r="B105" s="91" t="s">
        <v>43</v>
      </c>
      <c r="C105" s="94" t="s">
        <v>185</v>
      </c>
    </row>
    <row r="106" spans="1:3" customFormat="1">
      <c r="A106" s="96" t="s">
        <v>171</v>
      </c>
      <c r="B106" s="91" t="s">
        <v>43</v>
      </c>
      <c r="C106" s="94" t="s">
        <v>198</v>
      </c>
    </row>
    <row r="107" spans="1:3" customFormat="1" ht="25.5">
      <c r="A107" s="96" t="s">
        <v>103</v>
      </c>
      <c r="B107" s="91" t="s">
        <v>43</v>
      </c>
      <c r="C107" s="94" t="s">
        <v>194</v>
      </c>
    </row>
    <row r="108" spans="1:3" customFormat="1">
      <c r="A108" s="96" t="s">
        <v>104</v>
      </c>
      <c r="B108" s="91" t="s">
        <v>43</v>
      </c>
      <c r="C108" s="94" t="s">
        <v>186</v>
      </c>
    </row>
    <row r="109" spans="1:3" customFormat="1">
      <c r="A109" s="96" t="s">
        <v>170</v>
      </c>
      <c r="B109" s="91" t="s">
        <v>43</v>
      </c>
      <c r="C109" s="94" t="s">
        <v>199</v>
      </c>
    </row>
    <row r="110" spans="1:3" customFormat="1">
      <c r="A110" s="96" t="s">
        <v>105</v>
      </c>
      <c r="B110" s="91" t="s">
        <v>43</v>
      </c>
      <c r="C110" s="94" t="s">
        <v>187</v>
      </c>
    </row>
    <row r="111" spans="1:3" customFormat="1">
      <c r="A111" s="96" t="s">
        <v>172</v>
      </c>
      <c r="B111" s="91" t="s">
        <v>43</v>
      </c>
      <c r="C111" s="94" t="s">
        <v>200</v>
      </c>
    </row>
    <row r="112" spans="1:3" customFormat="1" ht="25.5">
      <c r="A112" s="96" t="s">
        <v>106</v>
      </c>
      <c r="B112" s="91" t="s">
        <v>43</v>
      </c>
      <c r="C112" s="94" t="s">
        <v>188</v>
      </c>
    </row>
    <row r="113" spans="1:3" customFormat="1">
      <c r="A113" s="96" t="s">
        <v>180</v>
      </c>
      <c r="B113" s="91" t="s">
        <v>43</v>
      </c>
      <c r="C113" s="94" t="s">
        <v>201</v>
      </c>
    </row>
    <row r="114" spans="1:3" customFormat="1" ht="25.5">
      <c r="A114" s="96" t="s">
        <v>108</v>
      </c>
      <c r="B114" s="91" t="s">
        <v>43</v>
      </c>
      <c r="C114" s="94" t="s">
        <v>191</v>
      </c>
    </row>
    <row r="115" spans="1:3" customFormat="1">
      <c r="A115" s="96" t="s">
        <v>178</v>
      </c>
      <c r="B115" s="91" t="s">
        <v>43</v>
      </c>
      <c r="C115" s="94" t="s">
        <v>203</v>
      </c>
    </row>
    <row r="116" spans="1:3" customFormat="1" ht="38.25">
      <c r="A116" s="98" t="s">
        <v>173</v>
      </c>
      <c r="B116" s="91" t="s">
        <v>43</v>
      </c>
      <c r="C116" s="94" t="s">
        <v>209</v>
      </c>
    </row>
    <row r="117" spans="1:3" customFormat="1" ht="25.5">
      <c r="A117" s="96" t="s">
        <v>158</v>
      </c>
      <c r="B117" s="91" t="s">
        <v>43</v>
      </c>
      <c r="C117" s="94" t="s">
        <v>195</v>
      </c>
    </row>
    <row r="118" spans="1:3" customFormat="1" ht="63.75">
      <c r="A118" s="96" t="s">
        <v>109</v>
      </c>
      <c r="B118" s="91" t="s">
        <v>43</v>
      </c>
      <c r="C118" s="94" t="s">
        <v>189</v>
      </c>
    </row>
    <row r="119" spans="1:3" customFormat="1">
      <c r="A119" s="96" t="s">
        <v>111</v>
      </c>
      <c r="B119" s="91" t="s">
        <v>43</v>
      </c>
      <c r="C119" s="94" t="s">
        <v>192</v>
      </c>
    </row>
    <row r="120" spans="1:3" customFormat="1">
      <c r="A120" s="96" t="s">
        <v>177</v>
      </c>
      <c r="B120" s="91" t="s">
        <v>43</v>
      </c>
      <c r="C120" s="94" t="s">
        <v>204</v>
      </c>
    </row>
    <row r="121" spans="1:3" customFormat="1" ht="51">
      <c r="A121" s="96" t="s">
        <v>182</v>
      </c>
      <c r="B121" s="91" t="s">
        <v>43</v>
      </c>
      <c r="C121" s="94" t="s">
        <v>197</v>
      </c>
    </row>
    <row r="122" spans="1:3" customFormat="1" ht="51">
      <c r="A122" s="96" t="s">
        <v>112</v>
      </c>
      <c r="B122" s="91" t="s">
        <v>43</v>
      </c>
      <c r="C122" s="94" t="s">
        <v>184</v>
      </c>
    </row>
    <row r="123" spans="1:3" customFormat="1">
      <c r="A123" s="96" t="s">
        <v>179</v>
      </c>
      <c r="B123" s="91" t="s">
        <v>43</v>
      </c>
      <c r="C123" s="94" t="s">
        <v>202</v>
      </c>
    </row>
    <row r="124" spans="1:3" customFormat="1">
      <c r="A124" s="96" t="s">
        <v>175</v>
      </c>
      <c r="B124" s="91" t="s">
        <v>43</v>
      </c>
      <c r="C124" s="94" t="s">
        <v>207</v>
      </c>
    </row>
    <row r="125" spans="1:3" customFormat="1" ht="25.5">
      <c r="A125" s="96" t="s">
        <v>114</v>
      </c>
      <c r="B125" s="91" t="s">
        <v>43</v>
      </c>
      <c r="C125" s="94" t="s">
        <v>268</v>
      </c>
    </row>
    <row r="126" spans="1:3">
      <c r="A126" s="180"/>
      <c r="B126" s="180"/>
      <c r="C126" s="180"/>
    </row>
    <row r="127" spans="1:3">
      <c r="A127" s="180"/>
      <c r="B127" s="180"/>
      <c r="C127" s="180"/>
    </row>
    <row r="128" spans="1:3">
      <c r="A128" s="180"/>
      <c r="B128" s="180"/>
      <c r="C128" s="180"/>
    </row>
    <row r="129" spans="1:3">
      <c r="A129" s="180"/>
      <c r="B129" s="180"/>
      <c r="C129" s="180"/>
    </row>
    <row r="130" spans="1:3">
      <c r="A130" s="180"/>
      <c r="B130" s="180"/>
      <c r="C130" s="180"/>
    </row>
    <row r="131" spans="1:3">
      <c r="A131" s="180"/>
      <c r="B131" s="180"/>
      <c r="C131" s="180"/>
    </row>
    <row r="132" spans="1:3">
      <c r="A132" s="180"/>
      <c r="B132" s="180"/>
      <c r="C132" s="180"/>
    </row>
    <row r="133" spans="1:3">
      <c r="A133" s="180"/>
      <c r="B133" s="180"/>
      <c r="C133" s="180"/>
    </row>
    <row r="134" spans="1:3">
      <c r="A134" s="180"/>
      <c r="B134" s="180"/>
      <c r="C134" s="180"/>
    </row>
    <row r="135" spans="1:3">
      <c r="A135" s="180"/>
      <c r="B135" s="180"/>
      <c r="C135" s="180"/>
    </row>
    <row r="136" spans="1:3">
      <c r="A136" s="180"/>
      <c r="B136" s="180"/>
      <c r="C136" s="180"/>
    </row>
    <row r="137" spans="1:3">
      <c r="A137" s="180"/>
      <c r="B137" s="180"/>
      <c r="C137" s="180"/>
    </row>
    <row r="138" spans="1:3">
      <c r="A138" s="180"/>
      <c r="B138" s="180"/>
      <c r="C138" s="180"/>
    </row>
    <row r="139" spans="1:3">
      <c r="A139" s="180"/>
      <c r="B139" s="180"/>
      <c r="C139" s="180"/>
    </row>
    <row r="140" spans="1:3">
      <c r="A140" s="180"/>
      <c r="B140" s="180"/>
      <c r="C140" s="180"/>
    </row>
    <row r="141" spans="1:3">
      <c r="A141" s="180"/>
      <c r="B141" s="180"/>
      <c r="C141" s="180"/>
    </row>
    <row r="142" spans="1:3">
      <c r="A142" s="180"/>
      <c r="B142" s="180"/>
      <c r="C142" s="180"/>
    </row>
    <row r="143" spans="1:3">
      <c r="A143" s="180"/>
      <c r="B143" s="180"/>
      <c r="C143" s="180"/>
    </row>
    <row r="144" spans="1:3">
      <c r="A144" s="180"/>
      <c r="B144" s="180"/>
      <c r="C144" s="180"/>
    </row>
    <row r="145" spans="1:3">
      <c r="A145" s="180"/>
      <c r="B145" s="180"/>
      <c r="C145" s="180"/>
    </row>
    <row r="146" spans="1:3">
      <c r="A146" s="180"/>
      <c r="B146" s="180"/>
      <c r="C146" s="180"/>
    </row>
    <row r="147" spans="1:3">
      <c r="A147" s="180"/>
      <c r="B147" s="180"/>
      <c r="C147" s="180"/>
    </row>
    <row r="148" spans="1:3">
      <c r="A148" s="180"/>
      <c r="B148" s="180"/>
      <c r="C148" s="180"/>
    </row>
    <row r="149" spans="1:3">
      <c r="A149" s="180"/>
      <c r="B149" s="180"/>
      <c r="C149" s="180"/>
    </row>
    <row r="150" spans="1:3">
      <c r="A150" s="180"/>
      <c r="B150" s="180"/>
      <c r="C150" s="180"/>
    </row>
    <row r="151" spans="1:3">
      <c r="A151" s="180"/>
      <c r="B151" s="180"/>
      <c r="C151" s="180"/>
    </row>
    <row r="152" spans="1:3">
      <c r="A152" s="180"/>
      <c r="B152" s="180"/>
      <c r="C152" s="180"/>
    </row>
    <row r="153" spans="1:3">
      <c r="A153" s="180"/>
      <c r="B153" s="180"/>
      <c r="C153" s="180"/>
    </row>
    <row r="154" spans="1:3">
      <c r="A154" s="180"/>
      <c r="B154" s="180"/>
      <c r="C154" s="180"/>
    </row>
    <row r="155" spans="1:3">
      <c r="A155" s="180"/>
      <c r="B155" s="180"/>
      <c r="C155" s="180"/>
    </row>
    <row r="156" spans="1:3">
      <c r="A156" s="180"/>
      <c r="B156" s="180"/>
      <c r="C156" s="180"/>
    </row>
    <row r="157" spans="1:3">
      <c r="A157" s="180"/>
      <c r="B157" s="180"/>
      <c r="C157" s="180"/>
    </row>
    <row r="158" spans="1:3">
      <c r="A158" s="180"/>
      <c r="B158" s="180"/>
      <c r="C158" s="180"/>
    </row>
    <row r="159" spans="1:3">
      <c r="A159" s="180"/>
      <c r="B159" s="180"/>
      <c r="C159" s="180"/>
    </row>
    <row r="160" spans="1:3">
      <c r="A160" s="180"/>
      <c r="B160" s="180"/>
      <c r="C160" s="180"/>
    </row>
    <row r="161" spans="1:3">
      <c r="A161" s="180"/>
      <c r="B161" s="180"/>
      <c r="C161" s="180"/>
    </row>
    <row r="162" spans="1:3">
      <c r="A162" s="180"/>
      <c r="B162" s="180"/>
      <c r="C162" s="180"/>
    </row>
    <row r="163" spans="1:3">
      <c r="A163" s="180"/>
      <c r="B163" s="180"/>
      <c r="C163" s="180"/>
    </row>
    <row r="164" spans="1:3">
      <c r="A164" s="180"/>
      <c r="B164" s="180"/>
      <c r="C164" s="180"/>
    </row>
    <row r="165" spans="1:3">
      <c r="A165" s="180"/>
      <c r="B165" s="180"/>
      <c r="C165" s="180"/>
    </row>
    <row r="166" spans="1:3">
      <c r="A166" s="180"/>
      <c r="B166" s="180"/>
      <c r="C166" s="180"/>
    </row>
    <row r="167" spans="1:3">
      <c r="A167" s="180"/>
      <c r="B167" s="180"/>
      <c r="C167" s="180"/>
    </row>
    <row r="168" spans="1:3">
      <c r="A168" s="180"/>
      <c r="B168" s="180"/>
      <c r="C168" s="180"/>
    </row>
    <row r="169" spans="1:3">
      <c r="A169" s="180"/>
      <c r="B169" s="180"/>
      <c r="C169" s="180"/>
    </row>
    <row r="170" spans="1:3">
      <c r="A170" s="180"/>
      <c r="B170" s="180"/>
      <c r="C170" s="180"/>
    </row>
    <row r="171" spans="1:3">
      <c r="A171" s="180"/>
      <c r="B171" s="180"/>
      <c r="C171" s="180"/>
    </row>
    <row r="172" spans="1:3">
      <c r="A172" s="180"/>
      <c r="B172" s="180"/>
      <c r="C172" s="180"/>
    </row>
    <row r="173" spans="1:3">
      <c r="A173" s="180"/>
      <c r="B173" s="180"/>
      <c r="C173" s="180"/>
    </row>
    <row r="174" spans="1:3">
      <c r="A174" s="180"/>
      <c r="B174" s="180"/>
      <c r="C174" s="180"/>
    </row>
    <row r="175" spans="1:3">
      <c r="A175" s="180"/>
      <c r="B175" s="180"/>
      <c r="C175" s="180"/>
    </row>
    <row r="176" spans="1:3">
      <c r="A176" s="180"/>
      <c r="B176" s="180"/>
      <c r="C176" s="180"/>
    </row>
    <row r="177" spans="1:3">
      <c r="A177" s="180"/>
      <c r="B177" s="180"/>
      <c r="C177" s="180"/>
    </row>
    <row r="178" spans="1:3">
      <c r="A178" s="180"/>
      <c r="B178" s="180"/>
      <c r="C178" s="180"/>
    </row>
    <row r="179" spans="1:3">
      <c r="A179" s="180"/>
      <c r="B179" s="180"/>
      <c r="C179" s="180"/>
    </row>
    <row r="180" spans="1:3">
      <c r="A180" s="180"/>
      <c r="B180" s="180"/>
      <c r="C180" s="180"/>
    </row>
    <row r="181" spans="1:3">
      <c r="A181" s="180"/>
      <c r="B181" s="180"/>
      <c r="C181" s="180"/>
    </row>
    <row r="182" spans="1:3">
      <c r="A182" s="180"/>
      <c r="B182" s="180"/>
      <c r="C182" s="180"/>
    </row>
    <row r="183" spans="1:3">
      <c r="A183" s="180"/>
      <c r="B183" s="180"/>
      <c r="C183" s="180"/>
    </row>
    <row r="184" spans="1:3">
      <c r="A184" s="180"/>
      <c r="B184" s="180"/>
      <c r="C184" s="180"/>
    </row>
    <row r="185" spans="1:3">
      <c r="A185" s="180"/>
      <c r="B185" s="180"/>
      <c r="C185" s="180"/>
    </row>
    <row r="186" spans="1:3">
      <c r="A186" s="180"/>
      <c r="B186" s="180"/>
      <c r="C186" s="180"/>
    </row>
    <row r="187" spans="1:3">
      <c r="A187" s="180"/>
      <c r="B187" s="180"/>
      <c r="C187" s="180"/>
    </row>
    <row r="188" spans="1:3">
      <c r="A188" s="180"/>
      <c r="B188" s="180"/>
      <c r="C188" s="180"/>
    </row>
    <row r="189" spans="1:3">
      <c r="A189" s="180"/>
      <c r="B189" s="180"/>
      <c r="C189" s="180"/>
    </row>
    <row r="190" spans="1:3">
      <c r="A190" s="180"/>
      <c r="B190" s="180"/>
      <c r="C190" s="180"/>
    </row>
    <row r="191" spans="1:3">
      <c r="A191" s="180"/>
      <c r="B191" s="180"/>
      <c r="C191" s="180"/>
    </row>
    <row r="192" spans="1:3">
      <c r="A192" s="180"/>
      <c r="B192" s="180"/>
      <c r="C192" s="180"/>
    </row>
    <row r="193" spans="1:3">
      <c r="A193" s="180"/>
      <c r="B193" s="180"/>
      <c r="C193" s="180"/>
    </row>
    <row r="194" spans="1:3">
      <c r="A194" s="180"/>
      <c r="B194" s="180"/>
      <c r="C194" s="180"/>
    </row>
    <row r="195" spans="1:3">
      <c r="A195" s="180"/>
      <c r="B195" s="180"/>
      <c r="C195" s="180"/>
    </row>
    <row r="196" spans="1:3">
      <c r="A196" s="180"/>
      <c r="B196" s="180"/>
      <c r="C196" s="180"/>
    </row>
    <row r="197" spans="1:3">
      <c r="A197" s="180"/>
      <c r="B197" s="180"/>
      <c r="C197" s="180"/>
    </row>
    <row r="198" spans="1:3">
      <c r="A198" s="180"/>
      <c r="B198" s="180"/>
      <c r="C198" s="180"/>
    </row>
    <row r="199" spans="1:3">
      <c r="A199" s="180"/>
      <c r="B199" s="180"/>
      <c r="C199" s="180"/>
    </row>
    <row r="200" spans="1:3">
      <c r="A200" s="180"/>
      <c r="B200" s="180"/>
      <c r="C200" s="180"/>
    </row>
    <row r="201" spans="1:3">
      <c r="A201" s="180"/>
      <c r="B201" s="180"/>
      <c r="C201" s="180"/>
    </row>
    <row r="202" spans="1:3">
      <c r="A202" s="180"/>
      <c r="B202" s="180"/>
      <c r="C202" s="180"/>
    </row>
    <row r="203" spans="1:3">
      <c r="A203" s="180"/>
      <c r="B203" s="180"/>
      <c r="C203" s="180"/>
    </row>
    <row r="204" spans="1:3">
      <c r="A204" s="180"/>
      <c r="B204" s="180"/>
      <c r="C204" s="180"/>
    </row>
    <row r="205" spans="1:3">
      <c r="A205" s="180"/>
      <c r="B205" s="180"/>
      <c r="C205" s="180"/>
    </row>
    <row r="206" spans="1:3">
      <c r="A206" s="180"/>
      <c r="B206" s="180"/>
      <c r="C206" s="180"/>
    </row>
    <row r="207" spans="1:3">
      <c r="A207" s="180"/>
      <c r="B207" s="180"/>
      <c r="C207" s="180"/>
    </row>
    <row r="208" spans="1:3">
      <c r="A208" s="180"/>
      <c r="B208" s="180"/>
      <c r="C208" s="180"/>
    </row>
    <row r="209" spans="1:3">
      <c r="A209" s="180"/>
      <c r="B209" s="180"/>
      <c r="C209" s="180"/>
    </row>
    <row r="210" spans="1:3">
      <c r="A210" s="180"/>
      <c r="B210" s="180"/>
      <c r="C210" s="180"/>
    </row>
    <row r="211" spans="1:3">
      <c r="A211" s="180"/>
      <c r="B211" s="180"/>
      <c r="C211" s="180"/>
    </row>
    <row r="212" spans="1:3">
      <c r="A212" s="180"/>
      <c r="B212" s="180"/>
      <c r="C212" s="180"/>
    </row>
    <row r="213" spans="1:3">
      <c r="A213" s="180"/>
      <c r="B213" s="180"/>
      <c r="C213" s="180"/>
    </row>
    <row r="214" spans="1:3">
      <c r="A214" s="180"/>
      <c r="B214" s="180"/>
      <c r="C214" s="180"/>
    </row>
    <row r="215" spans="1:3">
      <c r="A215" s="180"/>
      <c r="B215" s="180"/>
      <c r="C215" s="180"/>
    </row>
    <row r="216" spans="1:3">
      <c r="A216" s="180"/>
      <c r="B216" s="180"/>
      <c r="C216" s="180"/>
    </row>
    <row r="217" spans="1:3">
      <c r="A217" s="180"/>
      <c r="B217" s="180"/>
      <c r="C217" s="180"/>
    </row>
    <row r="218" spans="1:3">
      <c r="A218" s="180"/>
      <c r="B218" s="180"/>
      <c r="C218" s="180"/>
    </row>
    <row r="219" spans="1:3">
      <c r="A219" s="180"/>
      <c r="B219" s="180"/>
      <c r="C219" s="180"/>
    </row>
    <row r="220" spans="1:3">
      <c r="A220" s="180"/>
      <c r="B220" s="180"/>
      <c r="C220" s="180"/>
    </row>
    <row r="221" spans="1:3">
      <c r="A221" s="180"/>
      <c r="B221" s="180"/>
      <c r="C221" s="180"/>
    </row>
    <row r="222" spans="1:3">
      <c r="A222" s="180"/>
      <c r="B222" s="180"/>
      <c r="C222" s="180"/>
    </row>
    <row r="223" spans="1:3">
      <c r="A223" s="180"/>
      <c r="B223" s="180"/>
      <c r="C223" s="180"/>
    </row>
    <row r="224" spans="1:3">
      <c r="A224" s="180"/>
      <c r="B224" s="180"/>
      <c r="C224" s="180"/>
    </row>
    <row r="225" spans="1:3">
      <c r="A225" s="180"/>
      <c r="B225" s="180"/>
      <c r="C225" s="180"/>
    </row>
    <row r="226" spans="1:3">
      <c r="A226" s="180"/>
      <c r="B226" s="180"/>
      <c r="C226" s="180"/>
    </row>
    <row r="227" spans="1:3">
      <c r="A227" s="180"/>
      <c r="B227" s="180"/>
      <c r="C227" s="180"/>
    </row>
    <row r="228" spans="1:3">
      <c r="A228" s="180"/>
      <c r="B228" s="180"/>
      <c r="C228" s="180"/>
    </row>
    <row r="229" spans="1:3">
      <c r="A229" s="180"/>
      <c r="B229" s="180"/>
      <c r="C229" s="180"/>
    </row>
    <row r="230" spans="1:3">
      <c r="A230" s="180"/>
      <c r="B230" s="180"/>
      <c r="C230" s="180"/>
    </row>
    <row r="231" spans="1:3">
      <c r="A231" s="180"/>
      <c r="B231" s="180"/>
      <c r="C231" s="180"/>
    </row>
    <row r="232" spans="1:3">
      <c r="A232" s="180"/>
      <c r="B232" s="180"/>
      <c r="C232" s="180"/>
    </row>
    <row r="233" spans="1:3">
      <c r="A233" s="180"/>
      <c r="B233" s="180"/>
      <c r="C233" s="180"/>
    </row>
    <row r="234" spans="1:3">
      <c r="A234" s="180"/>
      <c r="B234" s="180"/>
      <c r="C234" s="180"/>
    </row>
    <row r="235" spans="1:3">
      <c r="A235" s="180"/>
      <c r="B235" s="180"/>
      <c r="C235" s="180"/>
    </row>
    <row r="236" spans="1:3">
      <c r="A236" s="180"/>
      <c r="B236" s="180"/>
      <c r="C236" s="180"/>
    </row>
    <row r="237" spans="1:3">
      <c r="A237" s="180"/>
      <c r="B237" s="180"/>
      <c r="C237" s="180"/>
    </row>
    <row r="238" spans="1:3">
      <c r="A238" s="180"/>
      <c r="B238" s="180"/>
      <c r="C238" s="180"/>
    </row>
    <row r="239" spans="1:3">
      <c r="A239" s="180"/>
      <c r="B239" s="180"/>
      <c r="C239" s="180"/>
    </row>
    <row r="240" spans="1:3">
      <c r="A240" s="180"/>
      <c r="B240" s="180"/>
      <c r="C240" s="180"/>
    </row>
    <row r="241" spans="1:3">
      <c r="A241" s="180"/>
      <c r="B241" s="180"/>
      <c r="C241" s="180"/>
    </row>
    <row r="242" spans="1:3">
      <c r="A242" s="180"/>
      <c r="B242" s="180"/>
      <c r="C242" s="180"/>
    </row>
    <row r="243" spans="1:3">
      <c r="A243" s="180"/>
      <c r="B243" s="180"/>
      <c r="C243" s="180"/>
    </row>
    <row r="244" spans="1:3">
      <c r="A244" s="180"/>
      <c r="B244" s="180"/>
      <c r="C244" s="180"/>
    </row>
    <row r="245" spans="1:3">
      <c r="A245" s="180"/>
      <c r="B245" s="180"/>
      <c r="C245" s="180"/>
    </row>
    <row r="246" spans="1:3">
      <c r="A246" s="180"/>
      <c r="B246" s="180"/>
      <c r="C246" s="180"/>
    </row>
    <row r="247" spans="1:3">
      <c r="A247" s="180"/>
      <c r="B247" s="180"/>
      <c r="C247" s="180"/>
    </row>
    <row r="248" spans="1:3">
      <c r="A248" s="180"/>
      <c r="B248" s="180"/>
      <c r="C248" s="180"/>
    </row>
    <row r="249" spans="1:3">
      <c r="A249" s="180"/>
      <c r="B249" s="180"/>
      <c r="C249" s="180"/>
    </row>
    <row r="250" spans="1:3">
      <c r="A250" s="180"/>
      <c r="B250" s="180"/>
      <c r="C250" s="180"/>
    </row>
    <row r="251" spans="1:3">
      <c r="A251" s="180"/>
      <c r="B251" s="180"/>
      <c r="C251" s="180"/>
    </row>
    <row r="252" spans="1:3">
      <c r="A252" s="180"/>
      <c r="B252" s="180"/>
      <c r="C252" s="180"/>
    </row>
    <row r="253" spans="1:3">
      <c r="A253" s="180"/>
      <c r="B253" s="180"/>
      <c r="C253" s="180"/>
    </row>
    <row r="254" spans="1:3">
      <c r="A254" s="180"/>
      <c r="B254" s="180"/>
      <c r="C254" s="180"/>
    </row>
    <row r="255" spans="1:3">
      <c r="A255" s="180"/>
      <c r="B255" s="180"/>
      <c r="C255" s="180"/>
    </row>
    <row r="256" spans="1:3">
      <c r="A256" s="180"/>
      <c r="B256" s="180"/>
      <c r="C256" s="180"/>
    </row>
    <row r="257" spans="1:3">
      <c r="A257" s="180"/>
      <c r="B257" s="180"/>
      <c r="C257" s="180"/>
    </row>
    <row r="258" spans="1:3">
      <c r="A258" s="180"/>
      <c r="B258" s="180"/>
      <c r="C258" s="180"/>
    </row>
    <row r="259" spans="1:3">
      <c r="A259" s="180"/>
      <c r="B259" s="180"/>
      <c r="C259" s="180"/>
    </row>
    <row r="260" spans="1:3">
      <c r="A260" s="180"/>
      <c r="B260" s="180"/>
      <c r="C260" s="180"/>
    </row>
    <row r="261" spans="1:3">
      <c r="A261" s="180"/>
      <c r="B261" s="180"/>
      <c r="C261" s="180"/>
    </row>
    <row r="262" spans="1:3">
      <c r="A262" s="180"/>
      <c r="B262" s="180"/>
      <c r="C262" s="180"/>
    </row>
    <row r="263" spans="1:3">
      <c r="A263" s="180"/>
      <c r="B263" s="180"/>
      <c r="C263" s="180"/>
    </row>
    <row r="264" spans="1:3">
      <c r="A264" s="180"/>
      <c r="B264" s="180"/>
      <c r="C264" s="180"/>
    </row>
    <row r="265" spans="1:3">
      <c r="A265" s="180"/>
      <c r="B265" s="180"/>
      <c r="C265" s="180"/>
    </row>
    <row r="266" spans="1:3">
      <c r="A266" s="180"/>
      <c r="B266" s="180"/>
      <c r="C266" s="180"/>
    </row>
    <row r="267" spans="1:3">
      <c r="A267" s="180"/>
      <c r="B267" s="180"/>
      <c r="C267" s="180"/>
    </row>
    <row r="268" spans="1:3">
      <c r="A268" s="180"/>
      <c r="B268" s="180"/>
      <c r="C268" s="180"/>
    </row>
    <row r="269" spans="1:3">
      <c r="A269" s="180"/>
      <c r="B269" s="180"/>
      <c r="C269" s="180"/>
    </row>
    <row r="270" spans="1:3">
      <c r="A270" s="180"/>
      <c r="B270" s="180"/>
      <c r="C270" s="180"/>
    </row>
    <row r="271" spans="1:3">
      <c r="A271" s="180"/>
      <c r="B271" s="180"/>
      <c r="C271" s="180"/>
    </row>
    <row r="272" spans="1:3">
      <c r="A272" s="180"/>
      <c r="B272" s="180"/>
      <c r="C272" s="180"/>
    </row>
    <row r="273" spans="1:3">
      <c r="A273" s="180"/>
      <c r="B273" s="180"/>
      <c r="C273" s="180"/>
    </row>
    <row r="274" spans="1:3">
      <c r="A274" s="180"/>
      <c r="B274" s="180"/>
      <c r="C274" s="180"/>
    </row>
    <row r="275" spans="1:3">
      <c r="A275" s="180"/>
      <c r="B275" s="180"/>
      <c r="C275" s="180"/>
    </row>
    <row r="276" spans="1:3">
      <c r="A276" s="180"/>
      <c r="B276" s="180"/>
      <c r="C276" s="180"/>
    </row>
    <row r="277" spans="1:3">
      <c r="A277" s="180"/>
      <c r="B277" s="180"/>
      <c r="C277" s="180"/>
    </row>
    <row r="278" spans="1:3">
      <c r="A278" s="180"/>
      <c r="B278" s="180"/>
      <c r="C278" s="180"/>
    </row>
    <row r="279" spans="1:3">
      <c r="A279" s="180"/>
      <c r="B279" s="180"/>
      <c r="C279" s="180"/>
    </row>
    <row r="280" spans="1:3">
      <c r="A280" s="180"/>
      <c r="B280" s="180"/>
      <c r="C280" s="180"/>
    </row>
    <row r="281" spans="1:3">
      <c r="A281" s="180"/>
      <c r="B281" s="180"/>
      <c r="C281" s="180"/>
    </row>
    <row r="282" spans="1:3">
      <c r="A282" s="180"/>
      <c r="B282" s="180"/>
      <c r="C282" s="180"/>
    </row>
    <row r="283" spans="1:3">
      <c r="A283" s="180"/>
      <c r="B283" s="180"/>
      <c r="C283" s="180"/>
    </row>
    <row r="284" spans="1:3">
      <c r="A284" s="180"/>
      <c r="B284" s="180"/>
      <c r="C284" s="180"/>
    </row>
    <row r="285" spans="1:3">
      <c r="A285" s="180"/>
      <c r="B285" s="180"/>
      <c r="C285" s="180"/>
    </row>
    <row r="286" spans="1:3">
      <c r="A286" s="180"/>
      <c r="B286" s="180"/>
      <c r="C286" s="180"/>
    </row>
    <row r="287" spans="1:3">
      <c r="A287" s="180"/>
      <c r="B287" s="180"/>
      <c r="C287" s="180"/>
    </row>
    <row r="288" spans="1:3">
      <c r="A288" s="180"/>
      <c r="B288" s="180"/>
      <c r="C288" s="180"/>
    </row>
    <row r="289" spans="1:3">
      <c r="A289" s="180"/>
      <c r="B289" s="180"/>
      <c r="C289" s="180"/>
    </row>
    <row r="290" spans="1:3">
      <c r="A290" s="180"/>
      <c r="B290" s="180"/>
      <c r="C290" s="180"/>
    </row>
    <row r="291" spans="1:3">
      <c r="A291" s="180"/>
      <c r="B291" s="180"/>
      <c r="C291" s="180"/>
    </row>
    <row r="292" spans="1:3">
      <c r="A292" s="180"/>
      <c r="B292" s="180"/>
      <c r="C292" s="180"/>
    </row>
    <row r="293" spans="1:3">
      <c r="A293" s="180"/>
      <c r="B293" s="180"/>
      <c r="C293" s="180"/>
    </row>
    <row r="294" spans="1:3">
      <c r="A294" s="180"/>
      <c r="B294" s="180"/>
      <c r="C294" s="180"/>
    </row>
    <row r="295" spans="1:3">
      <c r="A295" s="180"/>
      <c r="B295" s="180"/>
      <c r="C295" s="180"/>
    </row>
    <row r="296" spans="1:3">
      <c r="A296" s="180"/>
      <c r="B296" s="180"/>
      <c r="C296" s="180"/>
    </row>
    <row r="297" spans="1:3">
      <c r="A297" s="180"/>
      <c r="B297" s="180"/>
      <c r="C297" s="180"/>
    </row>
    <row r="298" spans="1:3">
      <c r="A298" s="180"/>
      <c r="B298" s="180"/>
      <c r="C298" s="180"/>
    </row>
    <row r="299" spans="1:3">
      <c r="A299" s="180"/>
      <c r="B299" s="180"/>
      <c r="C299" s="180"/>
    </row>
    <row r="300" spans="1:3">
      <c r="A300" s="180"/>
      <c r="B300" s="180"/>
      <c r="C300" s="180"/>
    </row>
    <row r="301" spans="1:3">
      <c r="A301" s="180"/>
      <c r="B301" s="180"/>
      <c r="C301" s="180"/>
    </row>
    <row r="302" spans="1:3">
      <c r="A302" s="180"/>
      <c r="B302" s="180"/>
      <c r="C302" s="180"/>
    </row>
    <row r="303" spans="1:3">
      <c r="A303" s="180"/>
      <c r="B303" s="180"/>
      <c r="C303" s="180"/>
    </row>
    <row r="304" spans="1:3">
      <c r="A304" s="180"/>
      <c r="B304" s="180"/>
      <c r="C304" s="180"/>
    </row>
    <row r="305" spans="1:3">
      <c r="A305" s="180"/>
      <c r="B305" s="180"/>
      <c r="C305" s="180"/>
    </row>
    <row r="306" spans="1:3">
      <c r="A306" s="180"/>
      <c r="B306" s="180"/>
      <c r="C306" s="180"/>
    </row>
    <row r="307" spans="1:3">
      <c r="A307" s="180"/>
      <c r="B307" s="180"/>
      <c r="C307" s="180"/>
    </row>
    <row r="308" spans="1:3">
      <c r="A308" s="180"/>
      <c r="B308" s="180"/>
      <c r="C308" s="180"/>
    </row>
    <row r="309" spans="1:3">
      <c r="A309" s="180"/>
      <c r="B309" s="180"/>
      <c r="C309" s="180"/>
    </row>
    <row r="310" spans="1:3">
      <c r="A310" s="180"/>
      <c r="B310" s="180"/>
      <c r="C310" s="180"/>
    </row>
    <row r="311" spans="1:3">
      <c r="A311" s="180"/>
      <c r="B311" s="180"/>
      <c r="C311" s="180"/>
    </row>
    <row r="312" spans="1:3">
      <c r="A312" s="180"/>
      <c r="B312" s="180"/>
      <c r="C312" s="180"/>
    </row>
    <row r="313" spans="1:3">
      <c r="A313" s="180"/>
      <c r="B313" s="180"/>
      <c r="C313" s="180"/>
    </row>
    <row r="314" spans="1:3">
      <c r="A314" s="180"/>
      <c r="B314" s="180"/>
      <c r="C314" s="180"/>
    </row>
    <row r="315" spans="1:3">
      <c r="A315" s="180"/>
      <c r="B315" s="180"/>
      <c r="C315" s="180"/>
    </row>
    <row r="316" spans="1:3">
      <c r="A316" s="180"/>
      <c r="B316" s="180"/>
      <c r="C316" s="180"/>
    </row>
    <row r="317" spans="1:3">
      <c r="A317" s="180"/>
      <c r="B317" s="180"/>
      <c r="C317" s="180"/>
    </row>
    <row r="318" spans="1:3">
      <c r="A318" s="180"/>
      <c r="B318" s="180"/>
      <c r="C318" s="180"/>
    </row>
    <row r="319" spans="1:3">
      <c r="A319" s="180"/>
      <c r="B319" s="180"/>
      <c r="C319" s="180"/>
    </row>
    <row r="320" spans="1:3">
      <c r="A320" s="180"/>
      <c r="B320" s="180"/>
      <c r="C320" s="180"/>
    </row>
    <row r="321" spans="1:3">
      <c r="A321" s="180"/>
      <c r="B321" s="180"/>
      <c r="C321" s="180"/>
    </row>
    <row r="322" spans="1:3">
      <c r="A322" s="180"/>
      <c r="B322" s="180"/>
      <c r="C322" s="180"/>
    </row>
    <row r="323" spans="1:3">
      <c r="A323" s="180"/>
      <c r="B323" s="180"/>
      <c r="C323" s="180"/>
    </row>
    <row r="324" spans="1:3">
      <c r="A324" s="180"/>
      <c r="B324" s="180"/>
      <c r="C324" s="180"/>
    </row>
    <row r="325" spans="1:3">
      <c r="A325" s="180"/>
      <c r="B325" s="180"/>
      <c r="C325" s="180"/>
    </row>
    <row r="326" spans="1:3">
      <c r="A326" s="180"/>
      <c r="B326" s="180"/>
      <c r="C326" s="180"/>
    </row>
    <row r="327" spans="1:3">
      <c r="A327" s="180"/>
      <c r="B327" s="180"/>
      <c r="C327" s="180"/>
    </row>
    <row r="328" spans="1:3">
      <c r="A328" s="180"/>
      <c r="B328" s="180"/>
      <c r="C328" s="180"/>
    </row>
    <row r="329" spans="1:3">
      <c r="A329" s="180"/>
      <c r="B329" s="180"/>
      <c r="C329" s="180"/>
    </row>
    <row r="330" spans="1:3">
      <c r="A330" s="180"/>
      <c r="B330" s="180"/>
      <c r="C330" s="180"/>
    </row>
    <row r="331" spans="1:3">
      <c r="A331" s="180"/>
      <c r="B331" s="180"/>
      <c r="C331" s="180"/>
    </row>
    <row r="332" spans="1:3">
      <c r="A332" s="180"/>
      <c r="B332" s="180"/>
      <c r="C332" s="180"/>
    </row>
    <row r="333" spans="1:3">
      <c r="A333" s="180"/>
      <c r="B333" s="180"/>
      <c r="C333" s="180"/>
    </row>
    <row r="334" spans="1:3">
      <c r="A334" s="180"/>
      <c r="B334" s="180"/>
      <c r="C334" s="180"/>
    </row>
    <row r="335" spans="1:3">
      <c r="A335" s="180"/>
      <c r="B335" s="180"/>
      <c r="C335" s="180"/>
    </row>
    <row r="336" spans="1:3">
      <c r="A336" s="180"/>
      <c r="B336" s="180"/>
      <c r="C336" s="180"/>
    </row>
    <row r="337" spans="1:3">
      <c r="A337" s="180"/>
      <c r="B337" s="180"/>
      <c r="C337" s="180"/>
    </row>
    <row r="338" spans="1:3">
      <c r="A338" s="180"/>
      <c r="B338" s="180"/>
      <c r="C338" s="180"/>
    </row>
    <row r="339" spans="1:3">
      <c r="A339" s="180"/>
      <c r="B339" s="180"/>
      <c r="C339" s="180"/>
    </row>
    <row r="340" spans="1:3">
      <c r="A340" s="180"/>
      <c r="B340" s="180"/>
      <c r="C340" s="180"/>
    </row>
    <row r="341" spans="1:3">
      <c r="A341" s="180"/>
      <c r="B341" s="180"/>
      <c r="C341" s="180"/>
    </row>
    <row r="342" spans="1:3">
      <c r="A342" s="180"/>
      <c r="B342" s="180"/>
      <c r="C342" s="180"/>
    </row>
    <row r="343" spans="1:3">
      <c r="A343" s="180"/>
      <c r="B343" s="180"/>
      <c r="C343" s="180"/>
    </row>
    <row r="344" spans="1:3">
      <c r="A344" s="180"/>
      <c r="B344" s="180"/>
      <c r="C344" s="180"/>
    </row>
    <row r="345" spans="1:3">
      <c r="A345" s="180"/>
      <c r="B345" s="180"/>
      <c r="C345" s="180"/>
    </row>
    <row r="346" spans="1:3">
      <c r="A346" s="180"/>
      <c r="B346" s="180"/>
      <c r="C346" s="180"/>
    </row>
    <row r="347" spans="1:3">
      <c r="A347" s="180"/>
      <c r="B347" s="180"/>
      <c r="C347" s="180"/>
    </row>
    <row r="348" spans="1:3">
      <c r="A348" s="180"/>
      <c r="B348" s="180"/>
      <c r="C348" s="180"/>
    </row>
    <row r="349" spans="1:3">
      <c r="A349" s="180"/>
      <c r="B349" s="180"/>
      <c r="C349" s="180"/>
    </row>
    <row r="350" spans="1:3">
      <c r="A350" s="180"/>
      <c r="B350" s="180"/>
      <c r="C350" s="180"/>
    </row>
    <row r="351" spans="1:3">
      <c r="A351" s="180"/>
      <c r="B351" s="180"/>
      <c r="C351" s="180"/>
    </row>
    <row r="352" spans="1:3">
      <c r="A352" s="180"/>
      <c r="B352" s="180"/>
      <c r="C352" s="180"/>
    </row>
    <row r="353" spans="1:3">
      <c r="A353" s="180"/>
      <c r="B353" s="180"/>
      <c r="C353" s="180"/>
    </row>
    <row r="354" spans="1:3">
      <c r="A354" s="180"/>
      <c r="B354" s="180"/>
      <c r="C354" s="180"/>
    </row>
    <row r="355" spans="1:3">
      <c r="A355" s="180"/>
      <c r="B355" s="180"/>
      <c r="C355" s="180"/>
    </row>
    <row r="356" spans="1:3">
      <c r="A356" s="180"/>
      <c r="B356" s="180"/>
      <c r="C356" s="180"/>
    </row>
    <row r="357" spans="1:3">
      <c r="A357" s="180"/>
      <c r="B357" s="180"/>
      <c r="C357" s="180"/>
    </row>
    <row r="358" spans="1:3">
      <c r="A358" s="180"/>
      <c r="B358" s="180"/>
      <c r="C358" s="180"/>
    </row>
    <row r="359" spans="1:3">
      <c r="A359" s="180"/>
      <c r="B359" s="180"/>
      <c r="C359" s="180"/>
    </row>
    <row r="360" spans="1:3">
      <c r="A360" s="180"/>
      <c r="B360" s="180"/>
      <c r="C360" s="180"/>
    </row>
    <row r="361" spans="1:3">
      <c r="A361" s="180"/>
      <c r="B361" s="180"/>
      <c r="C361" s="180"/>
    </row>
    <row r="362" spans="1:3">
      <c r="A362" s="180"/>
      <c r="B362" s="180"/>
      <c r="C362" s="180"/>
    </row>
    <row r="363" spans="1:3">
      <c r="A363" s="180"/>
      <c r="B363" s="180"/>
      <c r="C363" s="180"/>
    </row>
    <row r="364" spans="1:3">
      <c r="A364" s="180"/>
      <c r="B364" s="180"/>
      <c r="C364" s="180"/>
    </row>
    <row r="365" spans="1:3">
      <c r="A365" s="180"/>
      <c r="B365" s="180"/>
      <c r="C365" s="180"/>
    </row>
    <row r="366" spans="1:3">
      <c r="A366" s="180"/>
      <c r="B366" s="180"/>
      <c r="C366" s="180"/>
    </row>
    <row r="367" spans="1:3">
      <c r="A367" s="180"/>
      <c r="B367" s="180"/>
      <c r="C367" s="180"/>
    </row>
    <row r="368" spans="1:3">
      <c r="A368" s="180"/>
      <c r="B368" s="180"/>
      <c r="C368" s="180"/>
    </row>
    <row r="369" spans="1:3">
      <c r="A369" s="180"/>
      <c r="B369" s="180"/>
      <c r="C369" s="180"/>
    </row>
    <row r="370" spans="1:3">
      <c r="A370" s="180"/>
      <c r="B370" s="180"/>
      <c r="C370" s="180"/>
    </row>
    <row r="371" spans="1:3">
      <c r="A371" s="180"/>
      <c r="B371" s="180"/>
      <c r="C371" s="180"/>
    </row>
    <row r="372" spans="1:3">
      <c r="A372" s="180"/>
      <c r="B372" s="180"/>
      <c r="C372" s="180"/>
    </row>
    <row r="373" spans="1:3">
      <c r="A373" s="180"/>
      <c r="B373" s="180"/>
      <c r="C373" s="180"/>
    </row>
    <row r="374" spans="1:3">
      <c r="A374" s="180"/>
      <c r="B374" s="180"/>
      <c r="C374" s="180"/>
    </row>
    <row r="375" spans="1:3">
      <c r="A375" s="180"/>
      <c r="B375" s="180"/>
      <c r="C375" s="180"/>
    </row>
    <row r="376" spans="1:3">
      <c r="A376" s="180"/>
      <c r="B376" s="180"/>
      <c r="C376" s="180"/>
    </row>
    <row r="377" spans="1:3">
      <c r="A377" s="180"/>
      <c r="B377" s="180"/>
      <c r="C377" s="180"/>
    </row>
    <row r="378" spans="1:3">
      <c r="A378" s="180"/>
      <c r="B378" s="180"/>
      <c r="C378" s="180"/>
    </row>
    <row r="379" spans="1:3">
      <c r="A379" s="180"/>
      <c r="B379" s="180"/>
      <c r="C379" s="180"/>
    </row>
    <row r="380" spans="1:3">
      <c r="A380" s="180"/>
      <c r="B380" s="180"/>
      <c r="C380" s="180"/>
    </row>
    <row r="381" spans="1:3">
      <c r="A381" s="180"/>
      <c r="B381" s="180"/>
      <c r="C381" s="180"/>
    </row>
    <row r="382" spans="1:3">
      <c r="A382" s="180"/>
      <c r="B382" s="180"/>
      <c r="C382" s="180"/>
    </row>
    <row r="383" spans="1:3">
      <c r="A383" s="180"/>
      <c r="B383" s="180"/>
      <c r="C383" s="180"/>
    </row>
    <row r="384" spans="1:3">
      <c r="A384" s="180"/>
      <c r="B384" s="180"/>
      <c r="C384" s="180"/>
    </row>
    <row r="385" spans="1:3">
      <c r="A385" s="180"/>
      <c r="B385" s="180"/>
      <c r="C385" s="180"/>
    </row>
    <row r="386" spans="1:3">
      <c r="A386" s="180"/>
      <c r="B386" s="180"/>
      <c r="C386" s="180"/>
    </row>
    <row r="387" spans="1:3">
      <c r="A387" s="180"/>
      <c r="B387" s="180"/>
      <c r="C387" s="180"/>
    </row>
    <row r="388" spans="1:3">
      <c r="A388" s="180"/>
      <c r="B388" s="180"/>
      <c r="C388" s="180"/>
    </row>
    <row r="389" spans="1:3">
      <c r="A389" s="180"/>
      <c r="B389" s="180"/>
      <c r="C389" s="180"/>
    </row>
    <row r="390" spans="1:3">
      <c r="A390" s="180"/>
      <c r="B390" s="180"/>
      <c r="C390" s="180"/>
    </row>
    <row r="391" spans="1:3">
      <c r="A391" s="180"/>
      <c r="B391" s="180"/>
      <c r="C391" s="180"/>
    </row>
    <row r="392" spans="1:3">
      <c r="A392" s="180"/>
      <c r="B392" s="180"/>
      <c r="C392" s="180"/>
    </row>
    <row r="393" spans="1:3">
      <c r="A393" s="180"/>
      <c r="B393" s="180"/>
      <c r="C393" s="180"/>
    </row>
    <row r="394" spans="1:3">
      <c r="A394" s="180"/>
      <c r="B394" s="180"/>
      <c r="C394" s="180"/>
    </row>
    <row r="395" spans="1:3">
      <c r="A395" s="180"/>
      <c r="B395" s="180"/>
      <c r="C395" s="180"/>
    </row>
    <row r="396" spans="1:3">
      <c r="A396" s="180"/>
      <c r="B396" s="180"/>
      <c r="C396" s="180"/>
    </row>
    <row r="397" spans="1:3">
      <c r="A397" s="180"/>
      <c r="B397" s="180"/>
      <c r="C397" s="180"/>
    </row>
    <row r="398" spans="1:3">
      <c r="A398" s="180"/>
      <c r="B398" s="180"/>
      <c r="C398" s="180"/>
    </row>
    <row r="399" spans="1:3">
      <c r="A399" s="180"/>
      <c r="B399" s="180"/>
      <c r="C399" s="180"/>
    </row>
    <row r="400" spans="1:3">
      <c r="A400" s="180"/>
      <c r="B400" s="180"/>
      <c r="C400" s="180"/>
    </row>
    <row r="401" spans="1:3">
      <c r="A401" s="180"/>
      <c r="B401" s="180"/>
      <c r="C401" s="180"/>
    </row>
    <row r="402" spans="1:3">
      <c r="A402" s="180"/>
      <c r="B402" s="180"/>
      <c r="C402" s="180"/>
    </row>
    <row r="403" spans="1:3">
      <c r="A403" s="180"/>
      <c r="B403" s="180"/>
      <c r="C403" s="180"/>
    </row>
    <row r="404" spans="1:3">
      <c r="A404" s="180"/>
      <c r="B404" s="180"/>
      <c r="C404" s="180"/>
    </row>
    <row r="405" spans="1:3">
      <c r="A405" s="180"/>
      <c r="B405" s="180"/>
      <c r="C405" s="180"/>
    </row>
    <row r="406" spans="1:3">
      <c r="A406" s="180"/>
      <c r="B406" s="180"/>
      <c r="C406" s="180"/>
    </row>
    <row r="407" spans="1:3">
      <c r="A407" s="180"/>
      <c r="B407" s="180"/>
      <c r="C407" s="180"/>
    </row>
    <row r="408" spans="1:3">
      <c r="A408" s="180"/>
      <c r="B408" s="180"/>
      <c r="C408" s="180"/>
    </row>
    <row r="409" spans="1:3">
      <c r="A409" s="180"/>
      <c r="B409" s="180"/>
      <c r="C409" s="180"/>
    </row>
    <row r="410" spans="1:3">
      <c r="A410" s="180"/>
      <c r="B410" s="180"/>
      <c r="C410" s="180"/>
    </row>
    <row r="411" spans="1:3">
      <c r="A411" s="180"/>
      <c r="B411" s="180"/>
      <c r="C411" s="180"/>
    </row>
    <row r="412" spans="1:3">
      <c r="A412" s="180"/>
      <c r="B412" s="180"/>
      <c r="C412" s="180"/>
    </row>
    <row r="413" spans="1:3">
      <c r="A413" s="180"/>
      <c r="B413" s="180"/>
      <c r="C413" s="180"/>
    </row>
    <row r="414" spans="1:3">
      <c r="A414" s="180"/>
      <c r="B414" s="180"/>
      <c r="C414" s="180"/>
    </row>
    <row r="415" spans="1:3">
      <c r="A415" s="180"/>
      <c r="B415" s="180"/>
      <c r="C415" s="180"/>
    </row>
    <row r="416" spans="1:3">
      <c r="A416" s="180"/>
      <c r="B416" s="180"/>
      <c r="C416" s="180"/>
    </row>
    <row r="417" spans="1:3">
      <c r="A417" s="180"/>
      <c r="B417" s="180"/>
      <c r="C417" s="180"/>
    </row>
    <row r="418" spans="1:3">
      <c r="A418" s="180"/>
      <c r="B418" s="180"/>
      <c r="C418" s="180"/>
    </row>
    <row r="419" spans="1:3">
      <c r="A419" s="180"/>
      <c r="B419" s="180"/>
      <c r="C419" s="180"/>
    </row>
    <row r="420" spans="1:3">
      <c r="A420" s="180"/>
      <c r="B420" s="180"/>
      <c r="C420" s="180"/>
    </row>
    <row r="421" spans="1:3">
      <c r="A421" s="180"/>
      <c r="B421" s="180"/>
      <c r="C421" s="180"/>
    </row>
    <row r="422" spans="1:3">
      <c r="A422" s="180"/>
      <c r="B422" s="180"/>
      <c r="C422" s="180"/>
    </row>
    <row r="423" spans="1:3">
      <c r="A423" s="180"/>
      <c r="B423" s="180"/>
      <c r="C423" s="180"/>
    </row>
    <row r="424" spans="1:3">
      <c r="A424" s="180"/>
      <c r="B424" s="180"/>
      <c r="C424" s="180"/>
    </row>
    <row r="425" spans="1:3">
      <c r="A425" s="180"/>
      <c r="B425" s="180"/>
      <c r="C425" s="180"/>
    </row>
    <row r="426" spans="1:3">
      <c r="A426" s="180"/>
      <c r="B426" s="180"/>
      <c r="C426" s="180"/>
    </row>
    <row r="427" spans="1:3">
      <c r="A427" s="180"/>
      <c r="B427" s="180"/>
      <c r="C427" s="180"/>
    </row>
    <row r="428" spans="1:3">
      <c r="A428" s="180"/>
      <c r="B428" s="180"/>
      <c r="C428" s="180"/>
    </row>
    <row r="429" spans="1:3">
      <c r="A429" s="180"/>
      <c r="B429" s="180"/>
      <c r="C429" s="180"/>
    </row>
    <row r="430" spans="1:3">
      <c r="A430" s="180"/>
      <c r="B430" s="180"/>
      <c r="C430" s="180"/>
    </row>
    <row r="431" spans="1:3">
      <c r="A431" s="180"/>
      <c r="B431" s="180"/>
      <c r="C431" s="180"/>
    </row>
    <row r="432" spans="1:3">
      <c r="A432" s="180"/>
      <c r="B432" s="180"/>
      <c r="C432" s="180"/>
    </row>
    <row r="433" spans="1:3">
      <c r="A433" s="180"/>
      <c r="B433" s="180"/>
      <c r="C433" s="180"/>
    </row>
    <row r="434" spans="1:3">
      <c r="A434" s="180"/>
      <c r="B434" s="180"/>
      <c r="C434" s="180"/>
    </row>
    <row r="435" spans="1:3">
      <c r="A435" s="180"/>
      <c r="B435" s="180"/>
      <c r="C435" s="180"/>
    </row>
    <row r="436" spans="1:3">
      <c r="A436" s="180"/>
      <c r="B436" s="180"/>
      <c r="C436" s="180"/>
    </row>
    <row r="437" spans="1:3">
      <c r="A437" s="180"/>
      <c r="B437" s="180"/>
      <c r="C437" s="180"/>
    </row>
    <row r="438" spans="1:3">
      <c r="A438" s="180"/>
      <c r="B438" s="180"/>
      <c r="C438" s="180"/>
    </row>
    <row r="439" spans="1:3">
      <c r="A439" s="180"/>
      <c r="B439" s="180"/>
      <c r="C439" s="180"/>
    </row>
    <row r="440" spans="1:3">
      <c r="A440" s="180"/>
      <c r="B440" s="180"/>
      <c r="C440" s="180"/>
    </row>
    <row r="441" spans="1:3">
      <c r="A441" s="180"/>
      <c r="B441" s="180"/>
      <c r="C441" s="180"/>
    </row>
    <row r="442" spans="1:3">
      <c r="A442" s="180"/>
      <c r="B442" s="180"/>
      <c r="C442" s="180"/>
    </row>
    <row r="443" spans="1:3">
      <c r="A443" s="180"/>
      <c r="B443" s="180"/>
      <c r="C443" s="180"/>
    </row>
    <row r="444" spans="1:3">
      <c r="A444" s="180"/>
      <c r="B444" s="180"/>
      <c r="C444" s="180"/>
    </row>
    <row r="445" spans="1:3">
      <c r="A445" s="180"/>
      <c r="B445" s="180"/>
      <c r="C445" s="180"/>
    </row>
    <row r="446" spans="1:3">
      <c r="A446" s="180"/>
      <c r="B446" s="180"/>
      <c r="C446" s="180"/>
    </row>
    <row r="447" spans="1:3">
      <c r="A447" s="180"/>
      <c r="B447" s="180"/>
      <c r="C447" s="180"/>
    </row>
    <row r="448" spans="1:3">
      <c r="A448" s="180"/>
      <c r="B448" s="180"/>
      <c r="C448" s="180"/>
    </row>
    <row r="449" spans="1:3">
      <c r="A449" s="180"/>
      <c r="B449" s="180"/>
      <c r="C449" s="180"/>
    </row>
    <row r="450" spans="1:3">
      <c r="A450" s="180"/>
      <c r="B450" s="180"/>
      <c r="C450" s="180"/>
    </row>
    <row r="451" spans="1:3">
      <c r="A451" s="180"/>
      <c r="B451" s="180"/>
      <c r="C451" s="180"/>
    </row>
    <row r="452" spans="1:3">
      <c r="A452" s="180"/>
      <c r="B452" s="180"/>
      <c r="C452" s="180"/>
    </row>
    <row r="453" spans="1:3">
      <c r="A453" s="180"/>
      <c r="B453" s="180"/>
      <c r="C453" s="180"/>
    </row>
    <row r="454" spans="1:3">
      <c r="A454" s="180"/>
      <c r="B454" s="180"/>
      <c r="C454" s="180"/>
    </row>
    <row r="455" spans="1:3">
      <c r="A455" s="180"/>
      <c r="B455" s="180"/>
      <c r="C455" s="180"/>
    </row>
    <row r="456" spans="1:3">
      <c r="A456" s="180"/>
      <c r="B456" s="180"/>
      <c r="C456" s="180"/>
    </row>
    <row r="457" spans="1:3">
      <c r="A457" s="180"/>
      <c r="B457" s="180"/>
      <c r="C457" s="180"/>
    </row>
    <row r="458" spans="1:3">
      <c r="A458" s="180"/>
      <c r="B458" s="180"/>
      <c r="C458" s="180"/>
    </row>
    <row r="459" spans="1:3">
      <c r="A459" s="180"/>
      <c r="B459" s="180"/>
      <c r="C459" s="180"/>
    </row>
    <row r="460" spans="1:3">
      <c r="A460" s="180"/>
      <c r="B460" s="180"/>
      <c r="C460" s="180"/>
    </row>
    <row r="461" spans="1:3">
      <c r="A461" s="180"/>
      <c r="B461" s="180"/>
      <c r="C461" s="180"/>
    </row>
    <row r="462" spans="1:3">
      <c r="A462" s="180"/>
      <c r="B462" s="180"/>
      <c r="C462" s="180"/>
    </row>
    <row r="463" spans="1:3">
      <c r="A463" s="180"/>
      <c r="B463" s="180"/>
      <c r="C463" s="180"/>
    </row>
    <row r="464" spans="1:3">
      <c r="A464" s="180"/>
      <c r="B464" s="180"/>
      <c r="C464" s="180"/>
    </row>
    <row r="465" spans="1:3">
      <c r="A465" s="180"/>
      <c r="B465" s="180"/>
      <c r="C465" s="180"/>
    </row>
    <row r="466" spans="1:3">
      <c r="A466" s="180"/>
      <c r="B466" s="180"/>
      <c r="C466" s="180"/>
    </row>
    <row r="467" spans="1:3">
      <c r="A467" s="180"/>
      <c r="B467" s="180"/>
      <c r="C467" s="180"/>
    </row>
    <row r="468" spans="1:3">
      <c r="A468" s="180"/>
      <c r="B468" s="180"/>
      <c r="C468" s="180"/>
    </row>
    <row r="469" spans="1:3">
      <c r="A469" s="180"/>
      <c r="B469" s="180"/>
      <c r="C469" s="180"/>
    </row>
    <row r="470" spans="1:3">
      <c r="A470" s="180"/>
      <c r="B470" s="180"/>
      <c r="C470" s="180"/>
    </row>
    <row r="471" spans="1:3">
      <c r="A471" s="180"/>
      <c r="B471" s="180"/>
      <c r="C471" s="180"/>
    </row>
    <row r="472" spans="1:3">
      <c r="A472" s="180"/>
      <c r="B472" s="180"/>
      <c r="C472" s="180"/>
    </row>
    <row r="473" spans="1:3">
      <c r="A473" s="180"/>
      <c r="B473" s="180"/>
      <c r="C473" s="180"/>
    </row>
    <row r="474" spans="1:3">
      <c r="A474" s="180"/>
      <c r="B474" s="180"/>
      <c r="C474" s="180"/>
    </row>
    <row r="475" spans="1:3">
      <c r="A475" s="180"/>
      <c r="B475" s="180"/>
      <c r="C475" s="180"/>
    </row>
    <row r="476" spans="1:3">
      <c r="A476" s="180"/>
      <c r="B476" s="180"/>
      <c r="C476" s="180"/>
    </row>
    <row r="477" spans="1:3">
      <c r="A477" s="180"/>
      <c r="B477" s="180"/>
      <c r="C477" s="180"/>
    </row>
    <row r="478" spans="1:3">
      <c r="A478" s="180"/>
      <c r="B478" s="180"/>
      <c r="C478" s="180"/>
    </row>
    <row r="479" spans="1:3">
      <c r="A479" s="180"/>
      <c r="B479" s="180"/>
      <c r="C479" s="180"/>
    </row>
    <row r="480" spans="1:3">
      <c r="A480" s="180"/>
      <c r="B480" s="180"/>
      <c r="C480" s="180"/>
    </row>
    <row r="481" spans="1:3">
      <c r="A481" s="180"/>
      <c r="B481" s="180"/>
      <c r="C481" s="180"/>
    </row>
    <row r="482" spans="1:3">
      <c r="A482" s="180"/>
      <c r="B482" s="180"/>
      <c r="C482" s="180"/>
    </row>
    <row r="483" spans="1:3">
      <c r="A483" s="180"/>
      <c r="B483" s="180"/>
      <c r="C483" s="180"/>
    </row>
    <row r="484" spans="1:3">
      <c r="A484" s="180"/>
      <c r="B484" s="180"/>
      <c r="C484" s="180"/>
    </row>
    <row r="485" spans="1:3">
      <c r="A485" s="180"/>
      <c r="B485" s="180"/>
      <c r="C485" s="180"/>
    </row>
    <row r="486" spans="1:3">
      <c r="A486" s="180"/>
      <c r="B486" s="180"/>
      <c r="C486" s="180"/>
    </row>
    <row r="487" spans="1:3">
      <c r="A487" s="180"/>
      <c r="B487" s="180"/>
      <c r="C487" s="180"/>
    </row>
    <row r="488" spans="1:3">
      <c r="A488" s="180"/>
      <c r="B488" s="180"/>
      <c r="C488" s="180"/>
    </row>
    <row r="489" spans="1:3">
      <c r="A489" s="180"/>
      <c r="B489" s="180"/>
      <c r="C489" s="180"/>
    </row>
    <row r="490" spans="1:3">
      <c r="A490" s="180"/>
      <c r="B490" s="180"/>
      <c r="C490" s="180"/>
    </row>
    <row r="491" spans="1:3">
      <c r="A491" s="180"/>
      <c r="B491" s="180"/>
      <c r="C491" s="180"/>
    </row>
    <row r="492" spans="1:3">
      <c r="A492" s="180"/>
      <c r="B492" s="180"/>
      <c r="C492" s="180"/>
    </row>
    <row r="493" spans="1:3">
      <c r="A493" s="180"/>
      <c r="B493" s="180"/>
      <c r="C493" s="180"/>
    </row>
    <row r="494" spans="1:3">
      <c r="A494" s="180"/>
      <c r="B494" s="180"/>
      <c r="C494" s="180"/>
    </row>
    <row r="495" spans="1:3">
      <c r="A495" s="180"/>
      <c r="B495" s="180"/>
      <c r="C495" s="180"/>
    </row>
    <row r="496" spans="1:3">
      <c r="A496" s="180"/>
      <c r="B496" s="180"/>
      <c r="C496" s="180"/>
    </row>
    <row r="497" spans="1:3">
      <c r="A497" s="180"/>
      <c r="B497" s="180"/>
      <c r="C497" s="180"/>
    </row>
    <row r="498" spans="1:3">
      <c r="A498" s="180"/>
      <c r="B498" s="180"/>
      <c r="C498" s="180"/>
    </row>
    <row r="499" spans="1:3">
      <c r="A499" s="180"/>
      <c r="B499" s="180"/>
      <c r="C499" s="180"/>
    </row>
    <row r="500" spans="1:3">
      <c r="A500" s="180"/>
      <c r="B500" s="180"/>
      <c r="C500" s="180"/>
    </row>
    <row r="501" spans="1:3">
      <c r="A501" s="180"/>
      <c r="B501" s="180"/>
      <c r="C501" s="180"/>
    </row>
    <row r="502" spans="1:3">
      <c r="A502" s="180"/>
      <c r="B502" s="180"/>
      <c r="C502" s="180"/>
    </row>
    <row r="503" spans="1:3">
      <c r="A503" s="180"/>
      <c r="B503" s="180"/>
      <c r="C503" s="180"/>
    </row>
    <row r="504" spans="1:3">
      <c r="A504" s="180"/>
      <c r="B504" s="180"/>
      <c r="C504" s="180"/>
    </row>
    <row r="505" spans="1:3">
      <c r="A505" s="180"/>
      <c r="B505" s="180"/>
      <c r="C505" s="180"/>
    </row>
    <row r="506" spans="1:3">
      <c r="A506" s="180"/>
      <c r="B506" s="180"/>
      <c r="C506" s="180"/>
    </row>
    <row r="507" spans="1:3">
      <c r="A507" s="180"/>
      <c r="B507" s="180"/>
      <c r="C507" s="180"/>
    </row>
    <row r="508" spans="1:3">
      <c r="A508" s="180"/>
      <c r="B508" s="180"/>
      <c r="C508" s="180"/>
    </row>
    <row r="509" spans="1:3">
      <c r="A509" s="180"/>
      <c r="B509" s="180"/>
      <c r="C509" s="180"/>
    </row>
    <row r="510" spans="1:3">
      <c r="A510" s="180"/>
      <c r="B510" s="180"/>
      <c r="C510" s="180"/>
    </row>
    <row r="511" spans="1:3">
      <c r="A511" s="180"/>
      <c r="B511" s="180"/>
      <c r="C511" s="180"/>
    </row>
    <row r="512" spans="1:3">
      <c r="A512" s="180"/>
      <c r="B512" s="180"/>
      <c r="C512" s="180"/>
    </row>
    <row r="513" spans="1:3">
      <c r="A513" s="180"/>
      <c r="B513" s="180"/>
      <c r="C513" s="180"/>
    </row>
    <row r="514" spans="1:3">
      <c r="A514" s="180"/>
      <c r="B514" s="180"/>
      <c r="C514" s="180"/>
    </row>
    <row r="515" spans="1:3">
      <c r="A515" s="180"/>
      <c r="B515" s="180"/>
      <c r="C515" s="180"/>
    </row>
    <row r="516" spans="1:3">
      <c r="A516" s="180"/>
      <c r="B516" s="180"/>
      <c r="C516" s="180"/>
    </row>
    <row r="517" spans="1:3">
      <c r="A517" s="180"/>
      <c r="B517" s="180"/>
      <c r="C517" s="180"/>
    </row>
    <row r="518" spans="1:3">
      <c r="A518" s="180"/>
      <c r="B518" s="180"/>
      <c r="C518" s="180"/>
    </row>
    <row r="519" spans="1:3">
      <c r="A519" s="180"/>
      <c r="B519" s="180"/>
      <c r="C519" s="180"/>
    </row>
    <row r="520" spans="1:3">
      <c r="A520" s="180"/>
      <c r="B520" s="180"/>
      <c r="C520" s="180"/>
    </row>
    <row r="521" spans="1:3">
      <c r="A521" s="180"/>
      <c r="B521" s="180"/>
      <c r="C521" s="180"/>
    </row>
    <row r="522" spans="1:3">
      <c r="A522" s="180"/>
      <c r="B522" s="180"/>
      <c r="C522" s="180"/>
    </row>
    <row r="523" spans="1:3">
      <c r="A523" s="180"/>
      <c r="B523" s="180"/>
      <c r="C523" s="180"/>
    </row>
    <row r="524" spans="1:3">
      <c r="A524" s="180"/>
      <c r="B524" s="180"/>
      <c r="C524" s="180"/>
    </row>
    <row r="525" spans="1:3">
      <c r="A525" s="180"/>
      <c r="B525" s="180"/>
      <c r="C525" s="180"/>
    </row>
    <row r="526" spans="1:3">
      <c r="A526" s="180"/>
      <c r="B526" s="180"/>
      <c r="C526" s="180"/>
    </row>
    <row r="527" spans="1:3">
      <c r="A527" s="180"/>
      <c r="B527" s="180"/>
      <c r="C527" s="180"/>
    </row>
    <row r="528" spans="1:3">
      <c r="A528" s="180"/>
      <c r="B528" s="180"/>
      <c r="C528" s="180"/>
    </row>
    <row r="529" spans="1:3">
      <c r="A529" s="180"/>
      <c r="B529" s="180"/>
      <c r="C529" s="180"/>
    </row>
    <row r="530" spans="1:3">
      <c r="A530" s="180"/>
      <c r="B530" s="180"/>
      <c r="C530" s="180"/>
    </row>
    <row r="531" spans="1:3">
      <c r="A531" s="180"/>
      <c r="B531" s="180"/>
      <c r="C531" s="180"/>
    </row>
    <row r="532" spans="1:3">
      <c r="A532" s="180"/>
      <c r="B532" s="180"/>
      <c r="C532" s="180"/>
    </row>
    <row r="533" spans="1:3">
      <c r="A533" s="180"/>
      <c r="B533" s="180"/>
      <c r="C533" s="180"/>
    </row>
    <row r="534" spans="1:3">
      <c r="A534" s="180"/>
      <c r="B534" s="180"/>
      <c r="C534" s="180"/>
    </row>
    <row r="535" spans="1:3">
      <c r="A535" s="180"/>
      <c r="B535" s="180"/>
      <c r="C535" s="180"/>
    </row>
    <row r="536" spans="1:3">
      <c r="A536" s="180"/>
      <c r="B536" s="180"/>
      <c r="C536" s="180"/>
    </row>
    <row r="537" spans="1:3">
      <c r="A537" s="180"/>
      <c r="B537" s="180"/>
      <c r="C537" s="180"/>
    </row>
    <row r="538" spans="1:3">
      <c r="A538" s="180"/>
      <c r="B538" s="180"/>
      <c r="C538" s="180"/>
    </row>
    <row r="539" spans="1:3">
      <c r="A539" s="180"/>
      <c r="B539" s="180"/>
      <c r="C539" s="180"/>
    </row>
    <row r="540" spans="1:3">
      <c r="A540" s="180"/>
      <c r="B540" s="180"/>
      <c r="C540" s="180"/>
    </row>
    <row r="541" spans="1:3">
      <c r="A541" s="180"/>
      <c r="B541" s="180"/>
      <c r="C541" s="180"/>
    </row>
    <row r="542" spans="1:3">
      <c r="A542" s="180"/>
      <c r="B542" s="180"/>
      <c r="C542" s="180"/>
    </row>
    <row r="543" spans="1:3">
      <c r="A543" s="180"/>
      <c r="B543" s="180"/>
      <c r="C543" s="180"/>
    </row>
    <row r="544" spans="1:3">
      <c r="A544" s="180"/>
      <c r="B544" s="180"/>
      <c r="C544" s="180"/>
    </row>
    <row r="545" spans="1:3">
      <c r="A545" s="180"/>
      <c r="B545" s="180"/>
      <c r="C545" s="180"/>
    </row>
    <row r="546" spans="1:3">
      <c r="A546" s="180"/>
      <c r="B546" s="180"/>
      <c r="C546" s="180"/>
    </row>
    <row r="547" spans="1:3">
      <c r="A547" s="180"/>
      <c r="B547" s="180"/>
      <c r="C547" s="180"/>
    </row>
    <row r="548" spans="1:3">
      <c r="A548" s="180"/>
      <c r="B548" s="180"/>
      <c r="C548" s="180"/>
    </row>
    <row r="549" spans="1:3">
      <c r="A549" s="180"/>
      <c r="B549" s="180"/>
      <c r="C549" s="180"/>
    </row>
    <row r="550" spans="1:3">
      <c r="A550" s="180"/>
      <c r="B550" s="180"/>
      <c r="C550" s="180"/>
    </row>
    <row r="551" spans="1:3">
      <c r="A551" s="180"/>
      <c r="B551" s="180"/>
      <c r="C551" s="180"/>
    </row>
    <row r="552" spans="1:3">
      <c r="A552" s="180"/>
      <c r="B552" s="180"/>
      <c r="C552" s="180"/>
    </row>
    <row r="553" spans="1:3">
      <c r="A553" s="180"/>
      <c r="B553" s="180"/>
      <c r="C553" s="180"/>
    </row>
    <row r="554" spans="1:3">
      <c r="A554" s="180"/>
      <c r="B554" s="180"/>
      <c r="C554" s="180"/>
    </row>
    <row r="555" spans="1:3">
      <c r="A555" s="180"/>
      <c r="B555" s="180"/>
      <c r="C555" s="180"/>
    </row>
    <row r="556" spans="1:3">
      <c r="A556" s="180"/>
      <c r="B556" s="180"/>
      <c r="C556" s="180"/>
    </row>
    <row r="557" spans="1:3">
      <c r="A557" s="180"/>
      <c r="B557" s="180"/>
      <c r="C557" s="180"/>
    </row>
    <row r="558" spans="1:3">
      <c r="A558" s="180"/>
      <c r="B558" s="180"/>
      <c r="C558" s="180"/>
    </row>
    <row r="559" spans="1:3">
      <c r="A559" s="180"/>
      <c r="B559" s="180"/>
      <c r="C559" s="180"/>
    </row>
    <row r="560" spans="1:3">
      <c r="A560" s="180"/>
      <c r="B560" s="180"/>
      <c r="C560" s="180"/>
    </row>
    <row r="561" spans="1:3">
      <c r="A561" s="180"/>
      <c r="B561" s="180"/>
      <c r="C561" s="180"/>
    </row>
    <row r="562" spans="1:3">
      <c r="A562" s="180"/>
      <c r="B562" s="180"/>
      <c r="C562" s="180"/>
    </row>
    <row r="563" spans="1:3">
      <c r="A563" s="180"/>
      <c r="B563" s="180"/>
      <c r="C563" s="180"/>
    </row>
    <row r="564" spans="1:3">
      <c r="A564" s="180"/>
      <c r="B564" s="180"/>
      <c r="C564" s="180"/>
    </row>
    <row r="565" spans="1:3">
      <c r="A565" s="180"/>
      <c r="B565" s="180"/>
      <c r="C565" s="180"/>
    </row>
    <row r="566" spans="1:3">
      <c r="A566" s="180"/>
      <c r="B566" s="180"/>
      <c r="C566" s="180"/>
    </row>
    <row r="567" spans="1:3">
      <c r="A567" s="180"/>
      <c r="B567" s="180"/>
      <c r="C567" s="180"/>
    </row>
    <row r="568" spans="1:3">
      <c r="A568" s="180"/>
      <c r="B568" s="180"/>
      <c r="C568" s="180"/>
    </row>
    <row r="569" spans="1:3">
      <c r="A569" s="180"/>
      <c r="B569" s="180"/>
      <c r="C569" s="180"/>
    </row>
    <row r="570" spans="1:3">
      <c r="A570" s="180"/>
      <c r="B570" s="180"/>
      <c r="C570" s="180"/>
    </row>
    <row r="571" spans="1:3">
      <c r="A571" s="180"/>
      <c r="B571" s="180"/>
      <c r="C571" s="180"/>
    </row>
    <row r="572" spans="1:3">
      <c r="A572" s="180"/>
      <c r="B572" s="180"/>
      <c r="C572" s="180"/>
    </row>
    <row r="573" spans="1:3">
      <c r="A573" s="180"/>
      <c r="B573" s="180"/>
      <c r="C573" s="180"/>
    </row>
    <row r="574" spans="1:3">
      <c r="A574" s="180"/>
      <c r="B574" s="180"/>
      <c r="C574" s="180"/>
    </row>
    <row r="575" spans="1:3">
      <c r="A575" s="180"/>
      <c r="B575" s="180"/>
      <c r="C575" s="180"/>
    </row>
    <row r="576" spans="1:3">
      <c r="A576" s="180"/>
      <c r="B576" s="180"/>
      <c r="C576" s="180"/>
    </row>
    <row r="577" spans="1:3">
      <c r="A577" s="180"/>
      <c r="B577" s="180"/>
      <c r="C577" s="180"/>
    </row>
    <row r="578" spans="1:3">
      <c r="A578" s="180"/>
      <c r="B578" s="180"/>
      <c r="C578" s="180"/>
    </row>
    <row r="579" spans="1:3">
      <c r="A579" s="180"/>
      <c r="B579" s="180"/>
      <c r="C579" s="180"/>
    </row>
    <row r="580" spans="1:3">
      <c r="A580" s="180"/>
      <c r="B580" s="180"/>
      <c r="C580" s="180"/>
    </row>
    <row r="581" spans="1:3">
      <c r="A581" s="180"/>
      <c r="B581" s="180"/>
      <c r="C581" s="180"/>
    </row>
    <row r="582" spans="1:3">
      <c r="A582" s="180"/>
      <c r="B582" s="180"/>
      <c r="C582" s="180"/>
    </row>
    <row r="583" spans="1:3">
      <c r="A583" s="180"/>
      <c r="B583" s="180"/>
      <c r="C583" s="180"/>
    </row>
    <row r="584" spans="1:3">
      <c r="A584" s="180"/>
      <c r="B584" s="180"/>
      <c r="C584" s="180"/>
    </row>
    <row r="585" spans="1:3">
      <c r="A585" s="180"/>
      <c r="B585" s="180"/>
      <c r="C585" s="180"/>
    </row>
    <row r="586" spans="1:3">
      <c r="A586" s="180"/>
      <c r="B586" s="180"/>
      <c r="C586" s="180"/>
    </row>
    <row r="587" spans="1:3">
      <c r="A587" s="180"/>
      <c r="B587" s="180"/>
      <c r="C587" s="180"/>
    </row>
    <row r="588" spans="1:3">
      <c r="A588" s="180"/>
      <c r="B588" s="180"/>
      <c r="C588" s="180"/>
    </row>
    <row r="589" spans="1:3">
      <c r="A589" s="180"/>
      <c r="B589" s="180"/>
      <c r="C589" s="180"/>
    </row>
    <row r="590" spans="1:3">
      <c r="A590" s="180"/>
      <c r="B590" s="180"/>
      <c r="C590" s="180"/>
    </row>
    <row r="591" spans="1:3">
      <c r="A591" s="180"/>
      <c r="B591" s="180"/>
      <c r="C591" s="180"/>
    </row>
    <row r="592" spans="1:3">
      <c r="A592" s="180"/>
      <c r="B592" s="180"/>
      <c r="C592" s="180"/>
    </row>
    <row r="593" spans="1:3">
      <c r="A593" s="180"/>
      <c r="B593" s="180"/>
      <c r="C593" s="180"/>
    </row>
    <row r="594" spans="1:3">
      <c r="A594" s="180"/>
      <c r="B594" s="180"/>
      <c r="C594" s="180"/>
    </row>
    <row r="595" spans="1:3">
      <c r="A595" s="180"/>
      <c r="B595" s="180"/>
      <c r="C595" s="180"/>
    </row>
    <row r="596" spans="1:3">
      <c r="A596" s="180"/>
      <c r="B596" s="180"/>
      <c r="C596" s="180"/>
    </row>
    <row r="597" spans="1:3">
      <c r="A597" s="180"/>
      <c r="B597" s="180"/>
      <c r="C597" s="180"/>
    </row>
    <row r="598" spans="1:3">
      <c r="A598" s="180"/>
      <c r="B598" s="180"/>
      <c r="C598" s="180"/>
    </row>
    <row r="599" spans="1:3">
      <c r="A599" s="180"/>
      <c r="B599" s="180"/>
      <c r="C599" s="180"/>
    </row>
    <row r="600" spans="1:3">
      <c r="A600" s="180"/>
      <c r="B600" s="180"/>
      <c r="C600" s="180"/>
    </row>
    <row r="601" spans="1:3">
      <c r="A601" s="180"/>
      <c r="B601" s="180"/>
      <c r="C601" s="180"/>
    </row>
    <row r="602" spans="1:3">
      <c r="A602" s="180"/>
      <c r="B602" s="180"/>
      <c r="C602" s="180"/>
    </row>
    <row r="603" spans="1:3">
      <c r="A603" s="180"/>
      <c r="B603" s="180"/>
      <c r="C603" s="180"/>
    </row>
    <row r="604" spans="1:3">
      <c r="A604" s="180"/>
      <c r="B604" s="180"/>
      <c r="C604" s="180"/>
    </row>
    <row r="605" spans="1:3">
      <c r="A605" s="180"/>
      <c r="B605" s="180"/>
      <c r="C605" s="180"/>
    </row>
    <row r="606" spans="1:3">
      <c r="A606" s="180"/>
      <c r="B606" s="180"/>
      <c r="C606" s="180"/>
    </row>
    <row r="607" spans="1:3">
      <c r="A607" s="180"/>
      <c r="B607" s="180"/>
      <c r="C607" s="180"/>
    </row>
    <row r="608" spans="1:3">
      <c r="A608" s="180"/>
      <c r="B608" s="180"/>
      <c r="C608" s="180"/>
    </row>
    <row r="609" spans="1:3">
      <c r="A609" s="180"/>
      <c r="B609" s="180"/>
      <c r="C609" s="180"/>
    </row>
    <row r="610" spans="1:3">
      <c r="A610" s="180"/>
      <c r="B610" s="180"/>
      <c r="C610" s="180"/>
    </row>
    <row r="611" spans="1:3">
      <c r="A611" s="180"/>
      <c r="B611" s="180"/>
      <c r="C611" s="180"/>
    </row>
    <row r="612" spans="1:3">
      <c r="A612" s="180"/>
      <c r="B612" s="180"/>
      <c r="C612" s="180"/>
    </row>
    <row r="613" spans="1:3">
      <c r="A613" s="180"/>
      <c r="B613" s="180"/>
      <c r="C613" s="180"/>
    </row>
    <row r="614" spans="1:3">
      <c r="A614" s="180"/>
      <c r="B614" s="180"/>
      <c r="C614" s="180"/>
    </row>
    <row r="615" spans="1:3">
      <c r="A615" s="180"/>
      <c r="B615" s="180"/>
      <c r="C615" s="180"/>
    </row>
    <row r="616" spans="1:3">
      <c r="A616" s="180"/>
      <c r="B616" s="180"/>
      <c r="C616" s="180"/>
    </row>
    <row r="617" spans="1:3">
      <c r="A617" s="180"/>
      <c r="B617" s="180"/>
      <c r="C617" s="180"/>
    </row>
    <row r="618" spans="1:3">
      <c r="A618" s="180"/>
      <c r="B618" s="180"/>
      <c r="C618" s="180"/>
    </row>
    <row r="619" spans="1:3">
      <c r="A619" s="180"/>
      <c r="B619" s="180"/>
      <c r="C619" s="180"/>
    </row>
    <row r="620" spans="1:3">
      <c r="A620" s="180"/>
      <c r="B620" s="180"/>
      <c r="C620" s="180"/>
    </row>
    <row r="621" spans="1:3">
      <c r="A621" s="180"/>
      <c r="B621" s="180"/>
      <c r="C621" s="180"/>
    </row>
    <row r="622" spans="1:3">
      <c r="A622" s="180"/>
      <c r="B622" s="180"/>
      <c r="C622" s="180"/>
    </row>
    <row r="623" spans="1:3">
      <c r="A623" s="180"/>
      <c r="B623" s="180"/>
      <c r="C623" s="180"/>
    </row>
    <row r="624" spans="1:3">
      <c r="A624" s="180"/>
      <c r="B624" s="180"/>
      <c r="C624" s="180"/>
    </row>
    <row r="625" spans="1:3">
      <c r="A625" s="180"/>
      <c r="B625" s="180"/>
      <c r="C625" s="180"/>
    </row>
    <row r="626" spans="1:3">
      <c r="A626" s="180"/>
      <c r="B626" s="180"/>
      <c r="C626" s="180"/>
    </row>
    <row r="627" spans="1:3">
      <c r="A627" s="180"/>
      <c r="B627" s="180"/>
      <c r="C627" s="180"/>
    </row>
    <row r="628" spans="1:3">
      <c r="A628" s="180"/>
      <c r="B628" s="180"/>
      <c r="C628" s="180"/>
    </row>
    <row r="629" spans="1:3">
      <c r="A629" s="180"/>
      <c r="B629" s="180"/>
      <c r="C629" s="180"/>
    </row>
    <row r="630" spans="1:3">
      <c r="A630" s="180"/>
      <c r="B630" s="180"/>
      <c r="C630" s="180"/>
    </row>
    <row r="631" spans="1:3">
      <c r="A631" s="180"/>
      <c r="B631" s="180"/>
      <c r="C631" s="180"/>
    </row>
    <row r="632" spans="1:3">
      <c r="A632" s="180"/>
      <c r="B632" s="180"/>
      <c r="C632" s="180"/>
    </row>
    <row r="633" spans="1:3">
      <c r="A633" s="180"/>
      <c r="B633" s="180"/>
      <c r="C633" s="180"/>
    </row>
    <row r="634" spans="1:3">
      <c r="A634" s="180"/>
      <c r="B634" s="180"/>
      <c r="C634" s="180"/>
    </row>
    <row r="635" spans="1:3">
      <c r="A635" s="180"/>
      <c r="B635" s="180"/>
      <c r="C635" s="180"/>
    </row>
    <row r="636" spans="1:3">
      <c r="A636" s="180"/>
      <c r="B636" s="180"/>
      <c r="C636" s="180"/>
    </row>
    <row r="637" spans="1:3">
      <c r="A637" s="180"/>
      <c r="B637" s="180"/>
      <c r="C637" s="180"/>
    </row>
    <row r="638" spans="1:3">
      <c r="A638" s="180"/>
      <c r="B638" s="180"/>
      <c r="C638" s="180"/>
    </row>
    <row r="639" spans="1:3">
      <c r="A639" s="180"/>
      <c r="B639" s="180"/>
      <c r="C639" s="180"/>
    </row>
    <row r="640" spans="1:3">
      <c r="A640" s="180"/>
      <c r="B640" s="180"/>
      <c r="C640" s="180"/>
    </row>
    <row r="641" spans="1:3">
      <c r="A641" s="180"/>
      <c r="B641" s="180"/>
      <c r="C641" s="180"/>
    </row>
    <row r="642" spans="1:3">
      <c r="A642" s="180"/>
      <c r="B642" s="180"/>
      <c r="C642" s="180"/>
    </row>
    <row r="643" spans="1:3">
      <c r="A643" s="180"/>
      <c r="B643" s="180"/>
      <c r="C643" s="180"/>
    </row>
    <row r="644" spans="1:3">
      <c r="A644" s="180"/>
      <c r="B644" s="180"/>
      <c r="C644" s="180"/>
    </row>
    <row r="645" spans="1:3">
      <c r="A645" s="180"/>
      <c r="B645" s="180"/>
      <c r="C645" s="180"/>
    </row>
    <row r="646" spans="1:3">
      <c r="A646" s="180"/>
      <c r="B646" s="180"/>
      <c r="C646" s="180"/>
    </row>
    <row r="647" spans="1:3">
      <c r="A647" s="180"/>
      <c r="B647" s="180"/>
      <c r="C647" s="180"/>
    </row>
    <row r="648" spans="1:3">
      <c r="A648" s="180"/>
      <c r="B648" s="180"/>
      <c r="C648" s="180"/>
    </row>
    <row r="649" spans="1:3">
      <c r="A649" s="180"/>
      <c r="B649" s="180"/>
      <c r="C649" s="180"/>
    </row>
    <row r="650" spans="1:3">
      <c r="A650" s="180"/>
      <c r="B650" s="180"/>
      <c r="C650" s="180"/>
    </row>
    <row r="651" spans="1:3">
      <c r="A651" s="180"/>
      <c r="B651" s="180"/>
      <c r="C651" s="180"/>
    </row>
    <row r="652" spans="1:3">
      <c r="A652" s="180"/>
      <c r="B652" s="180"/>
      <c r="C652" s="180"/>
    </row>
  </sheetData>
  <mergeCells count="532">
    <mergeCell ref="A643:C643"/>
    <mergeCell ref="A644:C644"/>
    <mergeCell ref="A645:C645"/>
    <mergeCell ref="A652:C652"/>
    <mergeCell ref="A646:C646"/>
    <mergeCell ref="A647:C647"/>
    <mergeCell ref="A648:C648"/>
    <mergeCell ref="A649:C649"/>
    <mergeCell ref="A650:C650"/>
    <mergeCell ref="A651:C651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26:C126"/>
    <mergeCell ref="A127:C127"/>
    <mergeCell ref="A128:C128"/>
    <mergeCell ref="A129:C129"/>
    <mergeCell ref="A44:C44"/>
    <mergeCell ref="A1:C1"/>
    <mergeCell ref="A3:C3"/>
    <mergeCell ref="A15:C15"/>
    <mergeCell ref="A29:C29"/>
  </mergeCells>
  <phoneticPr fontId="15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5"/>
  <sheetViews>
    <sheetView showGridLines="0" zoomScale="85" zoomScaleNormal="85" zoomScaleSheetLayoutView="100" workbookViewId="0">
      <selection sqref="A1:K1"/>
    </sheetView>
  </sheetViews>
  <sheetFormatPr defaultRowHeight="12.75"/>
  <cols>
    <col min="1" max="1" width="10.7109375" style="1" customWidth="1"/>
    <col min="2" max="2" width="12.28515625" style="1" customWidth="1"/>
    <col min="3" max="11" width="10.7109375" style="1" customWidth="1"/>
  </cols>
  <sheetData>
    <row r="1" spans="1:13" ht="15" customHeight="1">
      <c r="A1" s="190" t="s">
        <v>269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3" ht="9.7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3" ht="16.5" customHeight="1" thickTop="1" thickBot="1">
      <c r="A3" s="24" t="s">
        <v>0</v>
      </c>
      <c r="B3" s="25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5" t="s">
        <v>10</v>
      </c>
    </row>
    <row r="4" spans="1:13" ht="16.5" customHeight="1" thickTop="1">
      <c r="A4" s="192" t="s">
        <v>11</v>
      </c>
      <c r="B4" s="50" t="s">
        <v>12</v>
      </c>
      <c r="C4" s="52">
        <v>4421</v>
      </c>
      <c r="D4" s="53">
        <v>3235</v>
      </c>
      <c r="E4" s="53">
        <v>2650</v>
      </c>
      <c r="F4" s="53">
        <v>2894</v>
      </c>
      <c r="G4" s="53">
        <v>3039</v>
      </c>
      <c r="H4" s="53">
        <v>3975</v>
      </c>
      <c r="I4" s="53">
        <v>3728</v>
      </c>
      <c r="J4" s="53">
        <v>4655</v>
      </c>
      <c r="K4" s="54">
        <v>28597</v>
      </c>
      <c r="M4" s="87"/>
    </row>
    <row r="5" spans="1:13" ht="16.5" customHeight="1">
      <c r="A5" s="185"/>
      <c r="B5" s="27" t="s">
        <v>13</v>
      </c>
      <c r="C5" s="55">
        <v>4556</v>
      </c>
      <c r="D5" s="56">
        <v>3146</v>
      </c>
      <c r="E5" s="56">
        <v>2555</v>
      </c>
      <c r="F5" s="56">
        <v>2899</v>
      </c>
      <c r="G5" s="56">
        <v>3053</v>
      </c>
      <c r="H5" s="56">
        <v>3968</v>
      </c>
      <c r="I5" s="56">
        <v>3656</v>
      </c>
      <c r="J5" s="56">
        <v>4741</v>
      </c>
      <c r="K5" s="57">
        <v>28574</v>
      </c>
      <c r="M5" s="87"/>
    </row>
    <row r="6" spans="1:13" ht="16.5" customHeight="1" thickBot="1">
      <c r="A6" s="186"/>
      <c r="B6" s="51" t="s">
        <v>14</v>
      </c>
      <c r="C6" s="60">
        <v>2534</v>
      </c>
      <c r="D6" s="61">
        <v>1994</v>
      </c>
      <c r="E6" s="61">
        <v>1469</v>
      </c>
      <c r="F6" s="61">
        <v>1274</v>
      </c>
      <c r="G6" s="61">
        <v>1457</v>
      </c>
      <c r="H6" s="61">
        <v>1337</v>
      </c>
      <c r="I6" s="61">
        <v>2166</v>
      </c>
      <c r="J6" s="61">
        <v>1805</v>
      </c>
      <c r="K6" s="62">
        <v>14036</v>
      </c>
      <c r="M6" s="87"/>
    </row>
    <row r="7" spans="1:13" ht="16.5" customHeight="1" thickTop="1">
      <c r="A7" s="187" t="s">
        <v>150</v>
      </c>
      <c r="B7" s="50" t="s">
        <v>12</v>
      </c>
      <c r="C7" s="52">
        <v>11</v>
      </c>
      <c r="D7" s="53">
        <v>6</v>
      </c>
      <c r="E7" s="53">
        <v>11</v>
      </c>
      <c r="F7" s="53">
        <v>6</v>
      </c>
      <c r="G7" s="53">
        <v>17</v>
      </c>
      <c r="H7" s="53">
        <v>11</v>
      </c>
      <c r="I7" s="53">
        <v>6</v>
      </c>
      <c r="J7" s="53">
        <v>9</v>
      </c>
      <c r="K7" s="54">
        <v>77</v>
      </c>
      <c r="M7" s="87"/>
    </row>
    <row r="8" spans="1:13" ht="16.5" customHeight="1">
      <c r="A8" s="188"/>
      <c r="B8" s="27" t="s">
        <v>13</v>
      </c>
      <c r="C8" s="55">
        <v>17</v>
      </c>
      <c r="D8" s="56">
        <v>8</v>
      </c>
      <c r="E8" s="56">
        <v>5</v>
      </c>
      <c r="F8" s="56">
        <v>7</v>
      </c>
      <c r="G8" s="56">
        <v>14</v>
      </c>
      <c r="H8" s="56">
        <v>14</v>
      </c>
      <c r="I8" s="56">
        <v>3</v>
      </c>
      <c r="J8" s="56">
        <v>7</v>
      </c>
      <c r="K8" s="57">
        <v>75</v>
      </c>
      <c r="M8" s="87"/>
    </row>
    <row r="9" spans="1:13" ht="16.5" customHeight="1" thickBot="1">
      <c r="A9" s="189"/>
      <c r="B9" s="51" t="s">
        <v>14</v>
      </c>
      <c r="C9" s="60">
        <v>18</v>
      </c>
      <c r="D9" s="61">
        <v>13</v>
      </c>
      <c r="E9" s="61">
        <v>17</v>
      </c>
      <c r="F9" s="61">
        <v>18</v>
      </c>
      <c r="G9" s="61">
        <v>15</v>
      </c>
      <c r="H9" s="61">
        <v>14</v>
      </c>
      <c r="I9" s="61">
        <v>14</v>
      </c>
      <c r="J9" s="61">
        <v>25</v>
      </c>
      <c r="K9" s="62">
        <v>134</v>
      </c>
      <c r="M9" s="87"/>
    </row>
    <row r="10" spans="1:13" ht="16.5" customHeight="1" thickTop="1">
      <c r="A10" s="187" t="s">
        <v>151</v>
      </c>
      <c r="B10" s="50" t="s">
        <v>12</v>
      </c>
      <c r="C10" s="52">
        <v>8</v>
      </c>
      <c r="D10" s="53">
        <v>0</v>
      </c>
      <c r="E10" s="53">
        <v>0</v>
      </c>
      <c r="F10" s="53">
        <v>0</v>
      </c>
      <c r="G10" s="53">
        <v>0</v>
      </c>
      <c r="H10" s="53">
        <v>5</v>
      </c>
      <c r="I10" s="53">
        <v>15</v>
      </c>
      <c r="J10" s="53">
        <v>0</v>
      </c>
      <c r="K10" s="54">
        <v>28</v>
      </c>
      <c r="M10" s="87"/>
    </row>
    <row r="11" spans="1:13" ht="16.5" customHeight="1">
      <c r="A11" s="188"/>
      <c r="B11" s="27" t="s">
        <v>13</v>
      </c>
      <c r="C11" s="55">
        <v>7</v>
      </c>
      <c r="D11" s="56">
        <v>0</v>
      </c>
      <c r="E11" s="56">
        <v>0</v>
      </c>
      <c r="F11" s="56">
        <v>0</v>
      </c>
      <c r="G11" s="56">
        <v>0</v>
      </c>
      <c r="H11" s="56">
        <v>5</v>
      </c>
      <c r="I11" s="56">
        <v>10</v>
      </c>
      <c r="J11" s="56">
        <v>0</v>
      </c>
      <c r="K11" s="57">
        <v>22</v>
      </c>
      <c r="M11" s="87"/>
    </row>
    <row r="12" spans="1:13" ht="16.5" customHeight="1" thickBot="1">
      <c r="A12" s="189"/>
      <c r="B12" s="51" t="s">
        <v>14</v>
      </c>
      <c r="C12" s="60">
        <v>10</v>
      </c>
      <c r="D12" s="61">
        <v>0</v>
      </c>
      <c r="E12" s="61">
        <v>0</v>
      </c>
      <c r="F12" s="61">
        <v>0</v>
      </c>
      <c r="G12" s="61">
        <v>0</v>
      </c>
      <c r="H12" s="61">
        <v>1</v>
      </c>
      <c r="I12" s="61">
        <v>20</v>
      </c>
      <c r="J12" s="61">
        <v>0</v>
      </c>
      <c r="K12" s="62">
        <v>31</v>
      </c>
      <c r="M12" s="87"/>
    </row>
    <row r="13" spans="1:13" ht="16.5" customHeight="1" thickTop="1">
      <c r="A13" s="184" t="s">
        <v>15</v>
      </c>
      <c r="B13" s="26" t="s">
        <v>12</v>
      </c>
      <c r="C13" s="68">
        <v>242</v>
      </c>
      <c r="D13" s="64">
        <v>1042</v>
      </c>
      <c r="E13" s="69">
        <v>553</v>
      </c>
      <c r="F13" s="69">
        <v>501</v>
      </c>
      <c r="G13" s="69">
        <v>578</v>
      </c>
      <c r="H13" s="69">
        <v>341</v>
      </c>
      <c r="I13" s="69">
        <v>403</v>
      </c>
      <c r="J13" s="64">
        <v>1370</v>
      </c>
      <c r="K13" s="65">
        <v>5030</v>
      </c>
      <c r="M13" s="87"/>
    </row>
    <row r="14" spans="1:13" ht="16.5" customHeight="1">
      <c r="A14" s="185"/>
      <c r="B14" s="27" t="s">
        <v>13</v>
      </c>
      <c r="C14" s="58">
        <v>241</v>
      </c>
      <c r="D14" s="56">
        <v>1073</v>
      </c>
      <c r="E14" s="59">
        <v>489</v>
      </c>
      <c r="F14" s="59">
        <v>494</v>
      </c>
      <c r="G14" s="59">
        <v>579</v>
      </c>
      <c r="H14" s="59">
        <v>339</v>
      </c>
      <c r="I14" s="59">
        <v>412</v>
      </c>
      <c r="J14" s="56">
        <v>1338</v>
      </c>
      <c r="K14" s="57">
        <v>4965</v>
      </c>
      <c r="M14" s="87"/>
    </row>
    <row r="15" spans="1:13" ht="16.5" customHeight="1" thickBot="1">
      <c r="A15" s="186"/>
      <c r="B15" s="51" t="s">
        <v>14</v>
      </c>
      <c r="C15" s="66">
        <v>17</v>
      </c>
      <c r="D15" s="67">
        <v>167</v>
      </c>
      <c r="E15" s="67">
        <v>141</v>
      </c>
      <c r="F15" s="67">
        <v>82</v>
      </c>
      <c r="G15" s="67">
        <v>65</v>
      </c>
      <c r="H15" s="67">
        <v>32</v>
      </c>
      <c r="I15" s="67">
        <v>31</v>
      </c>
      <c r="J15" s="67">
        <v>158</v>
      </c>
      <c r="K15" s="62">
        <v>693</v>
      </c>
      <c r="M15" s="87"/>
    </row>
    <row r="16" spans="1:13" ht="16.5" customHeight="1" thickTop="1">
      <c r="A16" s="192" t="s">
        <v>16</v>
      </c>
      <c r="B16" s="50" t="s">
        <v>12</v>
      </c>
      <c r="C16" s="52">
        <v>7527</v>
      </c>
      <c r="D16" s="53">
        <v>3170</v>
      </c>
      <c r="E16" s="53">
        <v>2540</v>
      </c>
      <c r="F16" s="53">
        <v>5055</v>
      </c>
      <c r="G16" s="53">
        <v>3496</v>
      </c>
      <c r="H16" s="53">
        <v>3530</v>
      </c>
      <c r="I16" s="53">
        <v>3564</v>
      </c>
      <c r="J16" s="53">
        <v>7101</v>
      </c>
      <c r="K16" s="54">
        <v>35983</v>
      </c>
      <c r="M16" s="87"/>
    </row>
    <row r="17" spans="1:17" ht="16.5" customHeight="1">
      <c r="A17" s="185"/>
      <c r="B17" s="27" t="s">
        <v>13</v>
      </c>
      <c r="C17" s="55">
        <v>15256</v>
      </c>
      <c r="D17" s="56">
        <v>10864</v>
      </c>
      <c r="E17" s="56">
        <v>5973</v>
      </c>
      <c r="F17" s="56">
        <v>11778</v>
      </c>
      <c r="G17" s="56">
        <v>7250</v>
      </c>
      <c r="H17" s="56">
        <v>7997</v>
      </c>
      <c r="I17" s="56">
        <v>10466</v>
      </c>
      <c r="J17" s="56">
        <v>17657</v>
      </c>
      <c r="K17" s="57">
        <v>87241</v>
      </c>
      <c r="M17" s="87"/>
    </row>
    <row r="18" spans="1:17" ht="16.5" customHeight="1" thickBot="1">
      <c r="A18" s="186"/>
      <c r="B18" s="51" t="s">
        <v>14</v>
      </c>
      <c r="C18" s="60">
        <v>25315</v>
      </c>
      <c r="D18" s="61">
        <v>9932</v>
      </c>
      <c r="E18" s="61">
        <v>5606</v>
      </c>
      <c r="F18" s="61">
        <v>8766</v>
      </c>
      <c r="G18" s="61">
        <v>7351</v>
      </c>
      <c r="H18" s="61">
        <v>5199</v>
      </c>
      <c r="I18" s="61">
        <v>9049</v>
      </c>
      <c r="J18" s="61">
        <v>14034</v>
      </c>
      <c r="K18" s="62">
        <v>85252</v>
      </c>
      <c r="M18" s="87"/>
    </row>
    <row r="19" spans="1:17" ht="16.5" customHeight="1" thickTop="1">
      <c r="A19" s="187" t="s">
        <v>117</v>
      </c>
      <c r="B19" s="50" t="s">
        <v>12</v>
      </c>
      <c r="C19" s="52">
        <v>448</v>
      </c>
      <c r="D19" s="53">
        <v>117</v>
      </c>
      <c r="E19" s="53">
        <v>163</v>
      </c>
      <c r="F19" s="53">
        <v>96</v>
      </c>
      <c r="G19" s="53">
        <v>104</v>
      </c>
      <c r="H19" s="53">
        <v>174</v>
      </c>
      <c r="I19" s="53">
        <v>202</v>
      </c>
      <c r="J19" s="53">
        <v>235</v>
      </c>
      <c r="K19" s="54">
        <v>1539</v>
      </c>
      <c r="M19" s="87"/>
    </row>
    <row r="20" spans="1:17" ht="16.5" customHeight="1">
      <c r="A20" s="188"/>
      <c r="B20" s="27" t="s">
        <v>13</v>
      </c>
      <c r="C20" s="55">
        <v>343</v>
      </c>
      <c r="D20" s="56">
        <v>133</v>
      </c>
      <c r="E20" s="56">
        <v>122</v>
      </c>
      <c r="F20" s="56">
        <v>143</v>
      </c>
      <c r="G20" s="56">
        <v>138</v>
      </c>
      <c r="H20" s="56">
        <v>181</v>
      </c>
      <c r="I20" s="56">
        <v>186</v>
      </c>
      <c r="J20" s="56">
        <v>197</v>
      </c>
      <c r="K20" s="57">
        <v>1443</v>
      </c>
      <c r="M20" s="87"/>
    </row>
    <row r="21" spans="1:17" ht="16.5" customHeight="1" thickBot="1">
      <c r="A21" s="189"/>
      <c r="B21" s="51" t="s">
        <v>14</v>
      </c>
      <c r="C21" s="60">
        <v>1089</v>
      </c>
      <c r="D21" s="61">
        <v>220</v>
      </c>
      <c r="E21" s="61">
        <v>298</v>
      </c>
      <c r="F21" s="61">
        <v>169</v>
      </c>
      <c r="G21" s="61">
        <v>186</v>
      </c>
      <c r="H21" s="61">
        <v>179</v>
      </c>
      <c r="I21" s="61">
        <v>305</v>
      </c>
      <c r="J21" s="61">
        <v>415</v>
      </c>
      <c r="K21" s="62">
        <v>2861</v>
      </c>
      <c r="M21" s="87"/>
    </row>
    <row r="22" spans="1:17" ht="16.5" customHeight="1" thickTop="1">
      <c r="A22" s="192" t="s">
        <v>17</v>
      </c>
      <c r="B22" s="50" t="s">
        <v>12</v>
      </c>
      <c r="C22" s="52">
        <v>6861</v>
      </c>
      <c r="D22" s="53">
        <v>2280</v>
      </c>
      <c r="E22" s="53">
        <v>1858</v>
      </c>
      <c r="F22" s="53">
        <v>2010</v>
      </c>
      <c r="G22" s="53">
        <v>2291</v>
      </c>
      <c r="H22" s="53">
        <v>2656</v>
      </c>
      <c r="I22" s="53">
        <v>2686</v>
      </c>
      <c r="J22" s="53">
        <v>2825</v>
      </c>
      <c r="K22" s="54">
        <v>23467</v>
      </c>
      <c r="M22" s="87"/>
    </row>
    <row r="23" spans="1:17" ht="16.5" customHeight="1">
      <c r="A23" s="185"/>
      <c r="B23" s="27" t="s">
        <v>13</v>
      </c>
      <c r="C23" s="55">
        <v>6292</v>
      </c>
      <c r="D23" s="56">
        <v>2493</v>
      </c>
      <c r="E23" s="56">
        <v>2527</v>
      </c>
      <c r="F23" s="56">
        <v>2144</v>
      </c>
      <c r="G23" s="56">
        <v>2473</v>
      </c>
      <c r="H23" s="56">
        <v>2761</v>
      </c>
      <c r="I23" s="56">
        <v>2881</v>
      </c>
      <c r="J23" s="56">
        <v>3087</v>
      </c>
      <c r="K23" s="57">
        <v>24658</v>
      </c>
      <c r="M23" s="87"/>
    </row>
    <row r="24" spans="1:17" ht="16.5" customHeight="1" thickBot="1">
      <c r="A24" s="186"/>
      <c r="B24" s="51" t="s">
        <v>14</v>
      </c>
      <c r="C24" s="60">
        <v>12380</v>
      </c>
      <c r="D24" s="61">
        <v>2690</v>
      </c>
      <c r="E24" s="61">
        <v>2097</v>
      </c>
      <c r="F24" s="61">
        <v>1712</v>
      </c>
      <c r="G24" s="61">
        <v>2451</v>
      </c>
      <c r="H24" s="61">
        <v>2160</v>
      </c>
      <c r="I24" s="61">
        <v>3003</v>
      </c>
      <c r="J24" s="61">
        <v>3682</v>
      </c>
      <c r="K24" s="62">
        <v>30175</v>
      </c>
      <c r="M24" s="87"/>
    </row>
    <row r="25" spans="1:17" ht="16.5" customHeight="1" thickTop="1">
      <c r="A25" s="192" t="s">
        <v>18</v>
      </c>
      <c r="B25" s="50" t="s">
        <v>12</v>
      </c>
      <c r="C25" s="70">
        <v>14</v>
      </c>
      <c r="D25" s="71">
        <v>11</v>
      </c>
      <c r="E25" s="71">
        <v>5</v>
      </c>
      <c r="F25" s="71">
        <v>6</v>
      </c>
      <c r="G25" s="71">
        <v>11</v>
      </c>
      <c r="H25" s="71">
        <v>8</v>
      </c>
      <c r="I25" s="71">
        <v>11</v>
      </c>
      <c r="J25" s="71">
        <v>12</v>
      </c>
      <c r="K25" s="54">
        <v>78</v>
      </c>
      <c r="M25" s="87"/>
    </row>
    <row r="26" spans="1:17" ht="16.5" customHeight="1">
      <c r="A26" s="185"/>
      <c r="B26" s="27" t="s">
        <v>13</v>
      </c>
      <c r="C26" s="58">
        <v>28</v>
      </c>
      <c r="D26" s="59">
        <v>17</v>
      </c>
      <c r="E26" s="59">
        <v>4</v>
      </c>
      <c r="F26" s="59">
        <v>4</v>
      </c>
      <c r="G26" s="59">
        <v>14</v>
      </c>
      <c r="H26" s="59">
        <v>9</v>
      </c>
      <c r="I26" s="59">
        <v>23</v>
      </c>
      <c r="J26" s="59">
        <v>12</v>
      </c>
      <c r="K26" s="57">
        <v>111</v>
      </c>
      <c r="M26" s="87"/>
    </row>
    <row r="27" spans="1:17" ht="16.5" customHeight="1" thickBot="1">
      <c r="A27" s="186"/>
      <c r="B27" s="51" t="s">
        <v>14</v>
      </c>
      <c r="C27" s="66">
        <v>23</v>
      </c>
      <c r="D27" s="67">
        <v>8</v>
      </c>
      <c r="E27" s="67">
        <v>6</v>
      </c>
      <c r="F27" s="67">
        <v>5</v>
      </c>
      <c r="G27" s="67">
        <v>19</v>
      </c>
      <c r="H27" s="67">
        <v>2</v>
      </c>
      <c r="I27" s="67">
        <v>16</v>
      </c>
      <c r="J27" s="67">
        <v>9</v>
      </c>
      <c r="K27" s="62">
        <v>88</v>
      </c>
      <c r="M27" s="87"/>
    </row>
    <row r="28" spans="1:17" ht="16.5" customHeight="1" thickTop="1">
      <c r="A28" s="192" t="s">
        <v>19</v>
      </c>
      <c r="B28" s="50" t="s">
        <v>12</v>
      </c>
      <c r="C28" s="52">
        <v>4450</v>
      </c>
      <c r="D28" s="53">
        <v>3674</v>
      </c>
      <c r="E28" s="53">
        <v>3327</v>
      </c>
      <c r="F28" s="53">
        <v>3653</v>
      </c>
      <c r="G28" s="53">
        <v>3531</v>
      </c>
      <c r="H28" s="53">
        <v>4316</v>
      </c>
      <c r="I28" s="53">
        <v>4254</v>
      </c>
      <c r="J28" s="53">
        <v>5112</v>
      </c>
      <c r="K28" s="54">
        <v>32317</v>
      </c>
      <c r="M28" s="87"/>
    </row>
    <row r="29" spans="1:17" ht="16.5" customHeight="1">
      <c r="A29" s="185"/>
      <c r="B29" s="27" t="s">
        <v>13</v>
      </c>
      <c r="C29" s="55">
        <v>4705</v>
      </c>
      <c r="D29" s="56">
        <v>3871</v>
      </c>
      <c r="E29" s="56">
        <v>3532</v>
      </c>
      <c r="F29" s="56">
        <v>3720</v>
      </c>
      <c r="G29" s="56">
        <v>3992</v>
      </c>
      <c r="H29" s="56">
        <v>4477</v>
      </c>
      <c r="I29" s="56">
        <v>4281</v>
      </c>
      <c r="J29" s="56">
        <v>5112</v>
      </c>
      <c r="K29" s="57">
        <v>33690</v>
      </c>
      <c r="M29" s="87"/>
      <c r="O29" t="s">
        <v>40</v>
      </c>
    </row>
    <row r="30" spans="1:17" ht="16.5" customHeight="1" thickBot="1">
      <c r="A30" s="186"/>
      <c r="B30" s="51" t="s">
        <v>14</v>
      </c>
      <c r="C30" s="60">
        <v>3834</v>
      </c>
      <c r="D30" s="61">
        <v>2233</v>
      </c>
      <c r="E30" s="61">
        <v>1833</v>
      </c>
      <c r="F30" s="61">
        <v>1835</v>
      </c>
      <c r="G30" s="61">
        <v>2495</v>
      </c>
      <c r="H30" s="61">
        <v>1785</v>
      </c>
      <c r="I30" s="61">
        <v>2449</v>
      </c>
      <c r="J30" s="61">
        <v>3598</v>
      </c>
      <c r="K30" s="62">
        <v>20062</v>
      </c>
      <c r="M30" s="87"/>
    </row>
    <row r="31" spans="1:17" ht="16.5" customHeight="1" thickTop="1">
      <c r="A31" s="184" t="s">
        <v>20</v>
      </c>
      <c r="B31" s="26" t="s">
        <v>12</v>
      </c>
      <c r="C31" s="63">
        <v>8232</v>
      </c>
      <c r="D31" s="64">
        <v>8353</v>
      </c>
      <c r="E31" s="64">
        <v>8370</v>
      </c>
      <c r="F31" s="64">
        <v>10465</v>
      </c>
      <c r="G31" s="64">
        <v>9377</v>
      </c>
      <c r="H31" s="64">
        <v>9190</v>
      </c>
      <c r="I31" s="64">
        <v>8371</v>
      </c>
      <c r="J31" s="64">
        <v>9947</v>
      </c>
      <c r="K31" s="65">
        <v>72305</v>
      </c>
      <c r="M31" s="87"/>
      <c r="Q31" t="s">
        <v>40</v>
      </c>
    </row>
    <row r="32" spans="1:17" ht="16.5" customHeight="1">
      <c r="A32" s="185"/>
      <c r="B32" s="27" t="s">
        <v>13</v>
      </c>
      <c r="C32" s="55">
        <v>7980</v>
      </c>
      <c r="D32" s="56">
        <v>8151</v>
      </c>
      <c r="E32" s="56">
        <v>8270</v>
      </c>
      <c r="F32" s="56">
        <v>10503</v>
      </c>
      <c r="G32" s="56">
        <v>9116</v>
      </c>
      <c r="H32" s="56">
        <v>9067</v>
      </c>
      <c r="I32" s="56">
        <v>8601</v>
      </c>
      <c r="J32" s="56">
        <v>9756</v>
      </c>
      <c r="K32" s="57">
        <v>71444</v>
      </c>
      <c r="M32" s="87"/>
    </row>
    <row r="33" spans="1:14" ht="16.5" customHeight="1" thickBot="1">
      <c r="A33" s="186"/>
      <c r="B33" s="51" t="s">
        <v>14</v>
      </c>
      <c r="C33" s="60">
        <v>5559</v>
      </c>
      <c r="D33" s="61">
        <v>5458</v>
      </c>
      <c r="E33" s="61">
        <v>5397</v>
      </c>
      <c r="F33" s="61">
        <v>6895</v>
      </c>
      <c r="G33" s="61">
        <v>7450</v>
      </c>
      <c r="H33" s="61">
        <v>3664</v>
      </c>
      <c r="I33" s="61">
        <v>3939</v>
      </c>
      <c r="J33" s="61">
        <v>5891</v>
      </c>
      <c r="K33" s="62">
        <v>44253</v>
      </c>
      <c r="M33" s="87"/>
    </row>
    <row r="34" spans="1:14" ht="13.5" thickTop="1">
      <c r="M34" s="87"/>
      <c r="N34" t="s">
        <v>40</v>
      </c>
    </row>
    <row r="35" spans="1:14">
      <c r="M35" s="87"/>
    </row>
  </sheetData>
  <mergeCells count="12">
    <mergeCell ref="A31:A33"/>
    <mergeCell ref="A7:A9"/>
    <mergeCell ref="A10:A12"/>
    <mergeCell ref="A1:K1"/>
    <mergeCell ref="A2:K2"/>
    <mergeCell ref="A25:A27"/>
    <mergeCell ref="A28:A30"/>
    <mergeCell ref="A19:A21"/>
    <mergeCell ref="A4:A6"/>
    <mergeCell ref="A13:A15"/>
    <mergeCell ref="A16:A18"/>
    <mergeCell ref="A22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9"/>
  <sheetViews>
    <sheetView showGridLines="0" zoomScaleNormal="100" zoomScaleSheetLayoutView="100" workbookViewId="0">
      <selection activeCell="A2" sqref="A2:K2"/>
    </sheetView>
  </sheetViews>
  <sheetFormatPr defaultRowHeight="12.75"/>
  <cols>
    <col min="1" max="1" width="21" customWidth="1"/>
    <col min="2" max="6" width="10.7109375" customWidth="1"/>
    <col min="7" max="7" width="11.42578125" customWidth="1"/>
    <col min="8" max="8" width="11.140625" customWidth="1"/>
    <col min="9" max="9" width="10.7109375" customWidth="1"/>
    <col min="10" max="10" width="12.42578125" customWidth="1"/>
    <col min="11" max="11" width="10.7109375" customWidth="1"/>
  </cols>
  <sheetData>
    <row r="1" spans="1:13" ht="15" customHeight="1">
      <c r="A1" s="190" t="s">
        <v>270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3" ht="12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3" ht="24" customHeight="1" thickTop="1" thickBot="1">
      <c r="A3" s="99" t="s">
        <v>0</v>
      </c>
      <c r="B3" s="100" t="s">
        <v>1</v>
      </c>
      <c r="C3" s="106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 t="s">
        <v>9</v>
      </c>
      <c r="K3" s="108" t="s">
        <v>10</v>
      </c>
    </row>
    <row r="4" spans="1:13" ht="16.5" customHeight="1" thickTop="1">
      <c r="A4" s="197" t="s">
        <v>22</v>
      </c>
      <c r="B4" s="103" t="s">
        <v>13</v>
      </c>
      <c r="C4" s="123">
        <v>13</v>
      </c>
      <c r="D4" s="124">
        <v>22</v>
      </c>
      <c r="E4" s="124">
        <v>27</v>
      </c>
      <c r="F4" s="124">
        <v>22</v>
      </c>
      <c r="G4" s="124">
        <v>70</v>
      </c>
      <c r="H4" s="124">
        <v>23</v>
      </c>
      <c r="I4" s="124">
        <v>12</v>
      </c>
      <c r="J4" s="124">
        <v>20</v>
      </c>
      <c r="K4" s="125">
        <f>SUM(C4:J4)</f>
        <v>209</v>
      </c>
    </row>
    <row r="5" spans="1:13" ht="16.5" customHeight="1">
      <c r="A5" s="194" t="s">
        <v>23</v>
      </c>
      <c r="B5" s="104" t="s">
        <v>13</v>
      </c>
      <c r="C5" s="126">
        <v>1166</v>
      </c>
      <c r="D5" s="127">
        <v>1165</v>
      </c>
      <c r="E5" s="127">
        <v>850</v>
      </c>
      <c r="F5" s="127">
        <v>738</v>
      </c>
      <c r="G5" s="127">
        <v>858</v>
      </c>
      <c r="H5" s="127">
        <v>943</v>
      </c>
      <c r="I5" s="127">
        <v>423</v>
      </c>
      <c r="J5" s="127">
        <v>769</v>
      </c>
      <c r="K5" s="128">
        <f t="shared" ref="K5:K12" si="0">SUM(C5:J5)</f>
        <v>6912</v>
      </c>
    </row>
    <row r="6" spans="1:13" ht="16.5" customHeight="1">
      <c r="A6" s="194" t="s">
        <v>126</v>
      </c>
      <c r="B6" s="104" t="s">
        <v>13</v>
      </c>
      <c r="C6" s="126">
        <v>3221</v>
      </c>
      <c r="D6" s="127">
        <v>1883</v>
      </c>
      <c r="E6" s="127">
        <v>2483</v>
      </c>
      <c r="F6" s="127">
        <v>2238</v>
      </c>
      <c r="G6" s="127">
        <v>1547</v>
      </c>
      <c r="H6" s="127">
        <v>2376</v>
      </c>
      <c r="I6" s="127">
        <v>2771</v>
      </c>
      <c r="J6" s="127">
        <v>3559</v>
      </c>
      <c r="K6" s="128">
        <v>20078</v>
      </c>
      <c r="M6" s="86"/>
    </row>
    <row r="7" spans="1:13" ht="16.5" customHeight="1">
      <c r="A7" s="194" t="s">
        <v>160</v>
      </c>
      <c r="B7" s="104" t="s">
        <v>13</v>
      </c>
      <c r="C7" s="126">
        <v>110</v>
      </c>
      <c r="D7" s="127">
        <v>64</v>
      </c>
      <c r="E7" s="127">
        <v>58</v>
      </c>
      <c r="F7" s="127">
        <v>60</v>
      </c>
      <c r="G7" s="127">
        <v>53</v>
      </c>
      <c r="H7" s="127">
        <v>77</v>
      </c>
      <c r="I7" s="127">
        <v>75</v>
      </c>
      <c r="J7" s="127">
        <v>81</v>
      </c>
      <c r="K7" s="128">
        <f t="shared" si="0"/>
        <v>578</v>
      </c>
      <c r="M7" s="1"/>
    </row>
    <row r="8" spans="1:13" ht="16.5" customHeight="1">
      <c r="A8" s="194" t="s">
        <v>25</v>
      </c>
      <c r="B8" s="104" t="s">
        <v>13</v>
      </c>
      <c r="C8" s="126">
        <v>142</v>
      </c>
      <c r="D8" s="127">
        <v>19</v>
      </c>
      <c r="E8" s="127">
        <v>3</v>
      </c>
      <c r="F8" s="127">
        <v>2846</v>
      </c>
      <c r="G8" s="127">
        <v>29</v>
      </c>
      <c r="H8" s="127">
        <v>40</v>
      </c>
      <c r="I8" s="127">
        <v>2</v>
      </c>
      <c r="J8" s="127">
        <v>18</v>
      </c>
      <c r="K8" s="128">
        <f t="shared" si="0"/>
        <v>3099</v>
      </c>
    </row>
    <row r="9" spans="1:13" ht="16.5" customHeight="1">
      <c r="A9" s="194" t="s">
        <v>26</v>
      </c>
      <c r="B9" s="104" t="s">
        <v>13</v>
      </c>
      <c r="C9" s="126">
        <v>38</v>
      </c>
      <c r="D9" s="127">
        <v>8</v>
      </c>
      <c r="E9" s="127">
        <v>6</v>
      </c>
      <c r="F9" s="127">
        <v>12</v>
      </c>
      <c r="G9" s="127">
        <v>14</v>
      </c>
      <c r="H9" s="127">
        <v>2</v>
      </c>
      <c r="I9" s="127">
        <v>0</v>
      </c>
      <c r="J9" s="127">
        <v>2</v>
      </c>
      <c r="K9" s="128">
        <f t="shared" si="0"/>
        <v>82</v>
      </c>
    </row>
    <row r="10" spans="1:13" ht="16.5" customHeight="1">
      <c r="A10" s="194" t="s">
        <v>38</v>
      </c>
      <c r="B10" s="104" t="s">
        <v>13</v>
      </c>
      <c r="C10" s="126">
        <v>838</v>
      </c>
      <c r="D10" s="127">
        <v>54</v>
      </c>
      <c r="E10" s="127">
        <v>135</v>
      </c>
      <c r="F10" s="127">
        <v>142</v>
      </c>
      <c r="G10" s="127">
        <v>316</v>
      </c>
      <c r="H10" s="127">
        <v>77</v>
      </c>
      <c r="I10" s="127">
        <v>43</v>
      </c>
      <c r="J10" s="127">
        <v>209</v>
      </c>
      <c r="K10" s="128">
        <f t="shared" si="0"/>
        <v>1814</v>
      </c>
    </row>
    <row r="11" spans="1:13" ht="16.5" customHeight="1">
      <c r="A11" s="101" t="s">
        <v>27</v>
      </c>
      <c r="B11" s="104" t="s">
        <v>13</v>
      </c>
      <c r="C11" s="126">
        <v>48</v>
      </c>
      <c r="D11" s="127">
        <v>38</v>
      </c>
      <c r="E11" s="127">
        <v>42</v>
      </c>
      <c r="F11" s="127">
        <v>33</v>
      </c>
      <c r="G11" s="127">
        <v>69</v>
      </c>
      <c r="H11" s="127">
        <v>49</v>
      </c>
      <c r="I11" s="127">
        <v>42</v>
      </c>
      <c r="J11" s="127">
        <v>158</v>
      </c>
      <c r="K11" s="128">
        <f t="shared" si="0"/>
        <v>479</v>
      </c>
    </row>
    <row r="12" spans="1:13" ht="16.5" customHeight="1">
      <c r="A12" s="101" t="s">
        <v>35</v>
      </c>
      <c r="B12" s="104" t="s">
        <v>13</v>
      </c>
      <c r="C12" s="126">
        <v>233</v>
      </c>
      <c r="D12" s="127">
        <v>13</v>
      </c>
      <c r="E12" s="127">
        <v>1</v>
      </c>
      <c r="F12" s="127">
        <v>32</v>
      </c>
      <c r="G12" s="127">
        <v>2</v>
      </c>
      <c r="H12" s="127">
        <v>1</v>
      </c>
      <c r="I12" s="127">
        <v>2</v>
      </c>
      <c r="J12" s="127">
        <v>1</v>
      </c>
      <c r="K12" s="128">
        <f t="shared" si="0"/>
        <v>285</v>
      </c>
    </row>
    <row r="13" spans="1:13" ht="16.5" customHeight="1" thickBot="1">
      <c r="A13" s="102" t="s">
        <v>127</v>
      </c>
      <c r="B13" s="105" t="s">
        <v>161</v>
      </c>
      <c r="C13" s="129">
        <v>45862</v>
      </c>
      <c r="D13" s="130">
        <v>12091</v>
      </c>
      <c r="E13" s="130">
        <v>9407</v>
      </c>
      <c r="F13" s="130">
        <v>15759</v>
      </c>
      <c r="G13" s="130">
        <v>13180</v>
      </c>
      <c r="H13" s="130">
        <v>11615</v>
      </c>
      <c r="I13" s="130">
        <v>10763</v>
      </c>
      <c r="J13" s="130">
        <v>13258</v>
      </c>
      <c r="K13" s="131">
        <f>SUM(C13:J13)</f>
        <v>131935</v>
      </c>
      <c r="M13" s="87"/>
    </row>
    <row r="14" spans="1:13" ht="16.5" customHeight="1" thickTop="1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4"/>
      <c r="M14" s="87"/>
    </row>
    <row r="15" spans="1:13" ht="16.5" customHeight="1">
      <c r="A15" s="1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M15" s="87"/>
    </row>
    <row r="16" spans="1:13">
      <c r="B16" s="31"/>
      <c r="G16" t="s">
        <v>40</v>
      </c>
      <c r="M16" s="87"/>
    </row>
    <row r="17" spans="13:13">
      <c r="M17" s="87"/>
    </row>
    <row r="18" spans="13:13">
      <c r="M18" s="87"/>
    </row>
    <row r="19" spans="13:13">
      <c r="M19" s="87"/>
    </row>
  </sheetData>
  <mergeCells count="10">
    <mergeCell ref="A1:K1"/>
    <mergeCell ref="A2:K2"/>
    <mergeCell ref="A8"/>
    <mergeCell ref="A9"/>
    <mergeCell ref="B15:K15"/>
    <mergeCell ref="A10"/>
    <mergeCell ref="A4"/>
    <mergeCell ref="A5"/>
    <mergeCell ref="A6"/>
    <mergeCell ref="A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showGridLines="0" zoomScaleNormal="100" zoomScaleSheetLayoutView="100" workbookViewId="0">
      <selection sqref="A1:L1"/>
    </sheetView>
  </sheetViews>
  <sheetFormatPr defaultRowHeight="12.75"/>
  <cols>
    <col min="1" max="1" width="9.140625" style="1" customWidth="1"/>
    <col min="2" max="2" width="12.28515625" style="1" customWidth="1"/>
    <col min="3" max="10" width="10.7109375" style="1" customWidth="1"/>
    <col min="11" max="11" width="11" style="1" bestFit="1" customWidth="1"/>
    <col min="12" max="12" width="10.7109375" style="1" customWidth="1"/>
    <col min="13" max="13" width="11.42578125" bestFit="1" customWidth="1"/>
  </cols>
  <sheetData>
    <row r="1" spans="1:13" s="2" customFormat="1" ht="15" customHeight="1">
      <c r="A1" s="190" t="s">
        <v>271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3" s="2" customFormat="1" ht="9.7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s="2" customFormat="1" ht="20.100000000000001" customHeight="1" thickTop="1" thickBot="1">
      <c r="A3" s="24" t="s">
        <v>0</v>
      </c>
      <c r="B3" s="25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3" t="s">
        <v>116</v>
      </c>
      <c r="L3" s="20" t="s">
        <v>10</v>
      </c>
    </row>
    <row r="4" spans="1:13" s="2" customFormat="1" ht="14.85" customHeight="1" thickTop="1">
      <c r="A4" s="192" t="s">
        <v>11</v>
      </c>
      <c r="B4" s="50" t="s">
        <v>12</v>
      </c>
      <c r="C4" s="52">
        <v>1</v>
      </c>
      <c r="D4" s="53">
        <v>0</v>
      </c>
      <c r="E4" s="53">
        <v>0</v>
      </c>
      <c r="F4" s="53">
        <v>0</v>
      </c>
      <c r="G4" s="53">
        <v>0</v>
      </c>
      <c r="H4" s="53">
        <v>1</v>
      </c>
      <c r="I4" s="53">
        <v>0</v>
      </c>
      <c r="J4" s="53">
        <v>1</v>
      </c>
      <c r="K4" s="132">
        <v>155</v>
      </c>
      <c r="L4" s="133">
        <f t="shared" ref="L4:L30" si="0">SUM(C4:K4)</f>
        <v>158</v>
      </c>
      <c r="M4" s="121"/>
    </row>
    <row r="5" spans="1:13" s="2" customFormat="1" ht="14.85" customHeight="1">
      <c r="A5" s="185"/>
      <c r="B5" s="27" t="s">
        <v>13</v>
      </c>
      <c r="C5" s="55">
        <v>2</v>
      </c>
      <c r="D5" s="56">
        <v>5</v>
      </c>
      <c r="E5" s="56">
        <v>0</v>
      </c>
      <c r="F5" s="56">
        <v>0</v>
      </c>
      <c r="G5" s="56">
        <v>0</v>
      </c>
      <c r="H5" s="56">
        <v>3</v>
      </c>
      <c r="I5" s="56">
        <v>0</v>
      </c>
      <c r="J5" s="56">
        <v>1</v>
      </c>
      <c r="K5" s="134">
        <v>159</v>
      </c>
      <c r="L5" s="135">
        <f t="shared" si="0"/>
        <v>170</v>
      </c>
      <c r="M5" s="121"/>
    </row>
    <row r="6" spans="1:13" s="2" customFormat="1" ht="14.85" customHeight="1" thickBot="1">
      <c r="A6" s="186"/>
      <c r="B6" s="51" t="s">
        <v>14</v>
      </c>
      <c r="C6" s="60">
        <v>6</v>
      </c>
      <c r="D6" s="61">
        <v>9</v>
      </c>
      <c r="E6" s="61">
        <v>1</v>
      </c>
      <c r="F6" s="61">
        <v>0</v>
      </c>
      <c r="G6" s="61">
        <v>2</v>
      </c>
      <c r="H6" s="61">
        <v>2</v>
      </c>
      <c r="I6" s="61">
        <v>0</v>
      </c>
      <c r="J6" s="61">
        <v>2</v>
      </c>
      <c r="K6" s="136">
        <v>113</v>
      </c>
      <c r="L6" s="137">
        <f t="shared" si="0"/>
        <v>135</v>
      </c>
      <c r="M6" s="121"/>
    </row>
    <row r="7" spans="1:13" s="2" customFormat="1" ht="14.85" customHeight="1" thickTop="1">
      <c r="A7" s="192" t="s">
        <v>28</v>
      </c>
      <c r="B7" s="50" t="s">
        <v>12</v>
      </c>
      <c r="C7" s="52">
        <v>537</v>
      </c>
      <c r="D7" s="53">
        <v>346</v>
      </c>
      <c r="E7" s="53">
        <v>408</v>
      </c>
      <c r="F7" s="53">
        <v>285</v>
      </c>
      <c r="G7" s="53">
        <v>324</v>
      </c>
      <c r="H7" s="53">
        <v>437</v>
      </c>
      <c r="I7" s="53">
        <v>443</v>
      </c>
      <c r="J7" s="53">
        <v>487</v>
      </c>
      <c r="K7" s="132">
        <v>0</v>
      </c>
      <c r="L7" s="133">
        <f t="shared" si="0"/>
        <v>3267</v>
      </c>
      <c r="M7" s="121"/>
    </row>
    <row r="8" spans="1:13" s="2" customFormat="1" ht="14.85" customHeight="1">
      <c r="A8" s="185"/>
      <c r="B8" s="27" t="s">
        <v>13</v>
      </c>
      <c r="C8" s="55">
        <v>525</v>
      </c>
      <c r="D8" s="56">
        <v>330</v>
      </c>
      <c r="E8" s="56">
        <v>382</v>
      </c>
      <c r="F8" s="56">
        <v>275</v>
      </c>
      <c r="G8" s="56">
        <v>344</v>
      </c>
      <c r="H8" s="56">
        <v>444</v>
      </c>
      <c r="I8" s="56">
        <v>412</v>
      </c>
      <c r="J8" s="56">
        <v>483</v>
      </c>
      <c r="K8" s="134">
        <v>0</v>
      </c>
      <c r="L8" s="135">
        <f t="shared" si="0"/>
        <v>3195</v>
      </c>
      <c r="M8" s="121"/>
    </row>
    <row r="9" spans="1:13" s="2" customFormat="1" ht="14.85" customHeight="1" thickBot="1">
      <c r="A9" s="186"/>
      <c r="B9" s="51" t="s">
        <v>14</v>
      </c>
      <c r="C9" s="60">
        <v>110</v>
      </c>
      <c r="D9" s="61">
        <v>106</v>
      </c>
      <c r="E9" s="61">
        <v>125</v>
      </c>
      <c r="F9" s="61">
        <v>38</v>
      </c>
      <c r="G9" s="61">
        <v>44</v>
      </c>
      <c r="H9" s="61">
        <v>72</v>
      </c>
      <c r="I9" s="61">
        <v>167</v>
      </c>
      <c r="J9" s="61">
        <v>103</v>
      </c>
      <c r="K9" s="136">
        <v>0</v>
      </c>
      <c r="L9" s="137">
        <f t="shared" si="0"/>
        <v>765</v>
      </c>
      <c r="M9" s="121"/>
    </row>
    <row r="10" spans="1:13" s="2" customFormat="1" ht="14.85" customHeight="1" thickTop="1">
      <c r="A10" s="198" t="s">
        <v>29</v>
      </c>
      <c r="B10" s="50" t="s">
        <v>12</v>
      </c>
      <c r="C10" s="52">
        <v>580</v>
      </c>
      <c r="D10" s="53">
        <v>653</v>
      </c>
      <c r="E10" s="53">
        <v>455</v>
      </c>
      <c r="F10" s="53">
        <v>352</v>
      </c>
      <c r="G10" s="53">
        <v>354</v>
      </c>
      <c r="H10" s="53">
        <v>413</v>
      </c>
      <c r="I10" s="53">
        <v>330</v>
      </c>
      <c r="J10" s="53">
        <v>476</v>
      </c>
      <c r="K10" s="132">
        <v>0</v>
      </c>
      <c r="L10" s="133">
        <f t="shared" si="0"/>
        <v>3613</v>
      </c>
      <c r="M10" s="121"/>
    </row>
    <row r="11" spans="1:13" s="2" customFormat="1" ht="14.85" customHeight="1">
      <c r="A11" s="199"/>
      <c r="B11" s="27" t="s">
        <v>13</v>
      </c>
      <c r="C11" s="55">
        <v>559</v>
      </c>
      <c r="D11" s="56">
        <v>654</v>
      </c>
      <c r="E11" s="56">
        <v>468</v>
      </c>
      <c r="F11" s="56">
        <v>350</v>
      </c>
      <c r="G11" s="56">
        <v>359</v>
      </c>
      <c r="H11" s="56">
        <v>417</v>
      </c>
      <c r="I11" s="56">
        <v>332</v>
      </c>
      <c r="J11" s="56">
        <v>475</v>
      </c>
      <c r="K11" s="134">
        <v>0</v>
      </c>
      <c r="L11" s="135">
        <f t="shared" si="0"/>
        <v>3614</v>
      </c>
      <c r="M11" s="121"/>
    </row>
    <row r="12" spans="1:13" s="2" customFormat="1" ht="14.85" customHeight="1" thickBot="1">
      <c r="A12" s="200"/>
      <c r="B12" s="51" t="s">
        <v>14</v>
      </c>
      <c r="C12" s="60">
        <v>44</v>
      </c>
      <c r="D12" s="61">
        <v>53</v>
      </c>
      <c r="E12" s="61">
        <v>29</v>
      </c>
      <c r="F12" s="61">
        <v>3</v>
      </c>
      <c r="G12" s="61">
        <v>20</v>
      </c>
      <c r="H12" s="61">
        <v>13</v>
      </c>
      <c r="I12" s="61">
        <v>16</v>
      </c>
      <c r="J12" s="61">
        <v>20</v>
      </c>
      <c r="K12" s="136">
        <v>0</v>
      </c>
      <c r="L12" s="137">
        <f t="shared" si="0"/>
        <v>198</v>
      </c>
      <c r="M12" s="121"/>
    </row>
    <row r="13" spans="1:13" s="2" customFormat="1" ht="14.85" customHeight="1" thickTop="1">
      <c r="A13" s="192" t="s">
        <v>16</v>
      </c>
      <c r="B13" s="50" t="s">
        <v>12</v>
      </c>
      <c r="C13" s="52">
        <v>20</v>
      </c>
      <c r="D13" s="53">
        <v>0</v>
      </c>
      <c r="E13" s="53">
        <v>0</v>
      </c>
      <c r="F13" s="53">
        <v>18</v>
      </c>
      <c r="G13" s="53">
        <v>0</v>
      </c>
      <c r="H13" s="53">
        <v>2</v>
      </c>
      <c r="I13" s="53">
        <v>0</v>
      </c>
      <c r="J13" s="53">
        <v>2</v>
      </c>
      <c r="K13" s="132">
        <v>0</v>
      </c>
      <c r="L13" s="133">
        <f t="shared" si="0"/>
        <v>42</v>
      </c>
      <c r="M13" s="121"/>
    </row>
    <row r="14" spans="1:13" s="2" customFormat="1" ht="14.85" customHeight="1">
      <c r="A14" s="185"/>
      <c r="B14" s="27" t="s">
        <v>13</v>
      </c>
      <c r="C14" s="55">
        <v>29</v>
      </c>
      <c r="D14" s="56">
        <v>0</v>
      </c>
      <c r="E14" s="56">
        <v>0</v>
      </c>
      <c r="F14" s="56">
        <v>21</v>
      </c>
      <c r="G14" s="56">
        <v>0</v>
      </c>
      <c r="H14" s="56">
        <v>4</v>
      </c>
      <c r="I14" s="56">
        <v>0</v>
      </c>
      <c r="J14" s="56">
        <v>2</v>
      </c>
      <c r="K14" s="134">
        <v>0</v>
      </c>
      <c r="L14" s="135">
        <f t="shared" si="0"/>
        <v>56</v>
      </c>
      <c r="M14" s="121"/>
    </row>
    <row r="15" spans="1:13" s="2" customFormat="1" ht="14.85" customHeight="1" thickBot="1">
      <c r="A15" s="186"/>
      <c r="B15" s="51" t="s">
        <v>14</v>
      </c>
      <c r="C15" s="60">
        <v>19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</v>
      </c>
      <c r="K15" s="136">
        <v>0</v>
      </c>
      <c r="L15" s="137">
        <f t="shared" si="0"/>
        <v>20</v>
      </c>
      <c r="M15" s="121"/>
    </row>
    <row r="16" spans="1:13" s="2" customFormat="1" ht="14.85" customHeight="1" thickTop="1">
      <c r="A16" s="192" t="s">
        <v>18</v>
      </c>
      <c r="B16" s="50" t="s">
        <v>12</v>
      </c>
      <c r="C16" s="52">
        <v>1556</v>
      </c>
      <c r="D16" s="53">
        <v>379</v>
      </c>
      <c r="E16" s="53">
        <v>394</v>
      </c>
      <c r="F16" s="53">
        <v>467</v>
      </c>
      <c r="G16" s="53">
        <v>447</v>
      </c>
      <c r="H16" s="53">
        <v>483</v>
      </c>
      <c r="I16" s="53">
        <v>532</v>
      </c>
      <c r="J16" s="53">
        <v>655</v>
      </c>
      <c r="K16" s="132">
        <v>0</v>
      </c>
      <c r="L16" s="133">
        <f t="shared" si="0"/>
        <v>4913</v>
      </c>
      <c r="M16" s="121"/>
    </row>
    <row r="17" spans="1:14" s="2" customFormat="1" ht="14.85" customHeight="1">
      <c r="A17" s="185"/>
      <c r="B17" s="27" t="s">
        <v>13</v>
      </c>
      <c r="C17" s="55">
        <v>2370</v>
      </c>
      <c r="D17" s="56">
        <v>739</v>
      </c>
      <c r="E17" s="56">
        <v>630</v>
      </c>
      <c r="F17" s="56">
        <v>734</v>
      </c>
      <c r="G17" s="56">
        <v>778</v>
      </c>
      <c r="H17" s="56">
        <v>1003</v>
      </c>
      <c r="I17" s="56">
        <v>967</v>
      </c>
      <c r="J17" s="56">
        <v>969</v>
      </c>
      <c r="K17" s="134">
        <v>0</v>
      </c>
      <c r="L17" s="135">
        <f t="shared" si="0"/>
        <v>8190</v>
      </c>
      <c r="M17" s="121"/>
    </row>
    <row r="18" spans="1:14" s="2" customFormat="1" ht="14.85" customHeight="1" thickBot="1">
      <c r="A18" s="186"/>
      <c r="B18" s="51" t="s">
        <v>14</v>
      </c>
      <c r="C18" s="60">
        <v>3642</v>
      </c>
      <c r="D18" s="61">
        <v>718</v>
      </c>
      <c r="E18" s="61">
        <v>607</v>
      </c>
      <c r="F18" s="61">
        <v>731</v>
      </c>
      <c r="G18" s="61">
        <v>574</v>
      </c>
      <c r="H18" s="61">
        <v>899</v>
      </c>
      <c r="I18" s="61">
        <v>839</v>
      </c>
      <c r="J18" s="61">
        <v>1028</v>
      </c>
      <c r="K18" s="136">
        <v>0</v>
      </c>
      <c r="L18" s="137">
        <f t="shared" si="0"/>
        <v>9038</v>
      </c>
      <c r="M18" s="121"/>
    </row>
    <row r="19" spans="1:14" s="2" customFormat="1" ht="14.85" customHeight="1" thickTop="1">
      <c r="A19" s="192" t="s">
        <v>30</v>
      </c>
      <c r="B19" s="50" t="s">
        <v>12</v>
      </c>
      <c r="C19" s="52">
        <v>2</v>
      </c>
      <c r="D19" s="53">
        <v>0</v>
      </c>
      <c r="E19" s="53">
        <v>0</v>
      </c>
      <c r="F19" s="53">
        <v>0</v>
      </c>
      <c r="G19" s="53">
        <v>3</v>
      </c>
      <c r="H19" s="53">
        <v>0</v>
      </c>
      <c r="I19" s="53">
        <v>0</v>
      </c>
      <c r="J19" s="53">
        <v>2</v>
      </c>
      <c r="K19" s="132">
        <v>0</v>
      </c>
      <c r="L19" s="133">
        <f t="shared" si="0"/>
        <v>7</v>
      </c>
      <c r="M19" s="121"/>
    </row>
    <row r="20" spans="1:14" s="2" customFormat="1" ht="14.85" customHeight="1">
      <c r="A20" s="185"/>
      <c r="B20" s="27" t="s">
        <v>13</v>
      </c>
      <c r="C20" s="55">
        <v>17</v>
      </c>
      <c r="D20" s="56">
        <v>2</v>
      </c>
      <c r="E20" s="56">
        <v>7</v>
      </c>
      <c r="F20" s="56">
        <v>3</v>
      </c>
      <c r="G20" s="56">
        <v>0</v>
      </c>
      <c r="H20" s="56">
        <v>10</v>
      </c>
      <c r="I20" s="56">
        <v>3</v>
      </c>
      <c r="J20" s="56">
        <v>14</v>
      </c>
      <c r="K20" s="134">
        <v>0</v>
      </c>
      <c r="L20" s="135">
        <f t="shared" si="0"/>
        <v>56</v>
      </c>
      <c r="M20" s="121"/>
    </row>
    <row r="21" spans="1:14" s="2" customFormat="1" ht="14.85" customHeight="1" thickBot="1">
      <c r="A21" s="186"/>
      <c r="B21" s="51" t="s">
        <v>14</v>
      </c>
      <c r="C21" s="60">
        <v>63</v>
      </c>
      <c r="D21" s="61">
        <v>10</v>
      </c>
      <c r="E21" s="61">
        <v>12</v>
      </c>
      <c r="F21" s="61">
        <v>14</v>
      </c>
      <c r="G21" s="61">
        <v>13</v>
      </c>
      <c r="H21" s="61">
        <v>16</v>
      </c>
      <c r="I21" s="61">
        <v>1</v>
      </c>
      <c r="J21" s="61">
        <v>58</v>
      </c>
      <c r="K21" s="136">
        <v>0</v>
      </c>
      <c r="L21" s="137">
        <f t="shared" si="0"/>
        <v>187</v>
      </c>
      <c r="M21" s="121"/>
    </row>
    <row r="22" spans="1:14" s="2" customFormat="1" ht="14.85" customHeight="1" thickTop="1">
      <c r="A22" s="192" t="s">
        <v>31</v>
      </c>
      <c r="B22" s="50" t="s">
        <v>12</v>
      </c>
      <c r="C22" s="52">
        <v>6</v>
      </c>
      <c r="D22" s="53">
        <v>0</v>
      </c>
      <c r="E22" s="53">
        <v>0</v>
      </c>
      <c r="F22" s="53">
        <v>0</v>
      </c>
      <c r="G22" s="53">
        <v>0</v>
      </c>
      <c r="H22" s="53">
        <v>5</v>
      </c>
      <c r="I22" s="53">
        <v>0</v>
      </c>
      <c r="J22" s="53">
        <v>5</v>
      </c>
      <c r="K22" s="132">
        <v>0</v>
      </c>
      <c r="L22" s="133">
        <f t="shared" si="0"/>
        <v>16</v>
      </c>
      <c r="M22" s="121"/>
    </row>
    <row r="23" spans="1:14" s="2" customFormat="1" ht="14.85" customHeight="1">
      <c r="A23" s="185"/>
      <c r="B23" s="27" t="s">
        <v>13</v>
      </c>
      <c r="C23" s="55">
        <v>30</v>
      </c>
      <c r="D23" s="56">
        <v>0</v>
      </c>
      <c r="E23" s="56">
        <v>0</v>
      </c>
      <c r="F23" s="56">
        <v>0</v>
      </c>
      <c r="G23" s="56">
        <v>0</v>
      </c>
      <c r="H23" s="56">
        <v>39</v>
      </c>
      <c r="I23" s="56">
        <v>0</v>
      </c>
      <c r="J23" s="56">
        <v>11</v>
      </c>
      <c r="K23" s="134">
        <v>0</v>
      </c>
      <c r="L23" s="135">
        <f t="shared" si="0"/>
        <v>80</v>
      </c>
      <c r="M23" s="121"/>
    </row>
    <row r="24" spans="1:14" s="2" customFormat="1" ht="14.85" customHeight="1" thickBot="1">
      <c r="A24" s="186"/>
      <c r="B24" s="51" t="s">
        <v>14</v>
      </c>
      <c r="C24" s="60">
        <v>59</v>
      </c>
      <c r="D24" s="61">
        <v>0</v>
      </c>
      <c r="E24" s="61">
        <v>0</v>
      </c>
      <c r="F24" s="61">
        <v>0</v>
      </c>
      <c r="G24" s="61">
        <v>0</v>
      </c>
      <c r="H24" s="61">
        <v>43</v>
      </c>
      <c r="I24" s="61">
        <v>0</v>
      </c>
      <c r="J24" s="61">
        <v>42</v>
      </c>
      <c r="K24" s="136">
        <v>0</v>
      </c>
      <c r="L24" s="137">
        <f t="shared" si="0"/>
        <v>144</v>
      </c>
      <c r="M24" s="121"/>
    </row>
    <row r="25" spans="1:14" s="2" customFormat="1" ht="14.85" customHeight="1" thickTop="1">
      <c r="A25" s="197" t="s">
        <v>32</v>
      </c>
      <c r="B25" s="50" t="s">
        <v>12</v>
      </c>
      <c r="C25" s="52">
        <v>3518</v>
      </c>
      <c r="D25" s="53">
        <v>2128</v>
      </c>
      <c r="E25" s="53">
        <v>2426</v>
      </c>
      <c r="F25" s="53">
        <v>2485</v>
      </c>
      <c r="G25" s="53">
        <v>2512</v>
      </c>
      <c r="H25" s="53">
        <v>2439</v>
      </c>
      <c r="I25" s="53">
        <v>3154</v>
      </c>
      <c r="J25" s="53">
        <v>3131</v>
      </c>
      <c r="K25" s="134">
        <v>0</v>
      </c>
      <c r="L25" s="133">
        <f t="shared" si="0"/>
        <v>21793</v>
      </c>
      <c r="M25" s="121"/>
    </row>
    <row r="26" spans="1:14" s="2" customFormat="1" ht="14.85" customHeight="1">
      <c r="A26" s="194"/>
      <c r="B26" s="27" t="s">
        <v>13</v>
      </c>
      <c r="C26" s="55">
        <v>3852</v>
      </c>
      <c r="D26" s="56">
        <v>2792</v>
      </c>
      <c r="E26" s="56">
        <v>2648</v>
      </c>
      <c r="F26" s="56">
        <v>3247</v>
      </c>
      <c r="G26" s="56">
        <v>2452</v>
      </c>
      <c r="H26" s="56">
        <v>2881</v>
      </c>
      <c r="I26" s="56">
        <v>3752</v>
      </c>
      <c r="J26" s="56">
        <v>3841</v>
      </c>
      <c r="K26" s="134">
        <v>0</v>
      </c>
      <c r="L26" s="135">
        <f t="shared" si="0"/>
        <v>25465</v>
      </c>
      <c r="M26" s="121"/>
      <c r="N26" s="86"/>
    </row>
    <row r="27" spans="1:14" s="2" customFormat="1" ht="14.85" customHeight="1" thickBot="1">
      <c r="A27" s="202"/>
      <c r="B27" s="51" t="s">
        <v>14</v>
      </c>
      <c r="C27" s="60">
        <v>3019</v>
      </c>
      <c r="D27" s="61">
        <v>1673</v>
      </c>
      <c r="E27" s="61">
        <v>756</v>
      </c>
      <c r="F27" s="61">
        <v>1239</v>
      </c>
      <c r="G27" s="61">
        <v>443</v>
      </c>
      <c r="H27" s="61">
        <v>1429</v>
      </c>
      <c r="I27" s="61">
        <v>1637</v>
      </c>
      <c r="J27" s="61">
        <v>1827</v>
      </c>
      <c r="K27" s="136">
        <v>0</v>
      </c>
      <c r="L27" s="137">
        <f t="shared" si="0"/>
        <v>12023</v>
      </c>
      <c r="M27" s="121"/>
      <c r="N27"/>
    </row>
    <row r="28" spans="1:14" s="2" customFormat="1" ht="14.85" customHeight="1" thickTop="1">
      <c r="A28" s="203" t="s">
        <v>33</v>
      </c>
      <c r="B28" s="26" t="s">
        <v>12</v>
      </c>
      <c r="C28" s="63">
        <v>979</v>
      </c>
      <c r="D28" s="64">
        <v>295</v>
      </c>
      <c r="E28" s="64">
        <v>505</v>
      </c>
      <c r="F28" s="64">
        <v>299</v>
      </c>
      <c r="G28" s="64">
        <v>384</v>
      </c>
      <c r="H28" s="64">
        <v>406</v>
      </c>
      <c r="I28" s="64">
        <v>443</v>
      </c>
      <c r="J28" s="64">
        <v>472</v>
      </c>
      <c r="K28" s="134">
        <v>0</v>
      </c>
      <c r="L28" s="138">
        <f t="shared" si="0"/>
        <v>3783</v>
      </c>
      <c r="M28" s="121"/>
      <c r="N28"/>
    </row>
    <row r="29" spans="1:14" s="2" customFormat="1" ht="14.85" customHeight="1">
      <c r="A29" s="194"/>
      <c r="B29" s="27" t="s">
        <v>13</v>
      </c>
      <c r="C29" s="55">
        <v>1091</v>
      </c>
      <c r="D29" s="56">
        <v>321</v>
      </c>
      <c r="E29" s="56">
        <v>751</v>
      </c>
      <c r="F29" s="56">
        <v>304</v>
      </c>
      <c r="G29" s="56">
        <v>419</v>
      </c>
      <c r="H29" s="56">
        <v>444</v>
      </c>
      <c r="I29" s="56">
        <v>552</v>
      </c>
      <c r="J29" s="56">
        <v>527</v>
      </c>
      <c r="K29" s="134">
        <v>0</v>
      </c>
      <c r="L29" s="135">
        <f t="shared" si="0"/>
        <v>4409</v>
      </c>
      <c r="M29" s="121"/>
      <c r="N29"/>
    </row>
    <row r="30" spans="1:14" s="2" customFormat="1" ht="14.85" customHeight="1" thickBot="1">
      <c r="A30" s="204"/>
      <c r="B30" s="51" t="s">
        <v>14</v>
      </c>
      <c r="C30" s="60">
        <v>634</v>
      </c>
      <c r="D30" s="61">
        <v>270</v>
      </c>
      <c r="E30" s="61">
        <v>197</v>
      </c>
      <c r="F30" s="61">
        <v>115</v>
      </c>
      <c r="G30" s="61">
        <v>102</v>
      </c>
      <c r="H30" s="61">
        <v>102</v>
      </c>
      <c r="I30" s="61">
        <v>190</v>
      </c>
      <c r="J30" s="61">
        <v>153</v>
      </c>
      <c r="K30" s="136">
        <v>0</v>
      </c>
      <c r="L30" s="137">
        <f t="shared" si="0"/>
        <v>1763</v>
      </c>
      <c r="M30" s="121"/>
      <c r="N30"/>
    </row>
    <row r="31" spans="1:14" ht="13.5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</sheetData>
  <mergeCells count="12">
    <mergeCell ref="A13:A15"/>
    <mergeCell ref="A16:A18"/>
    <mergeCell ref="B32:L32"/>
    <mergeCell ref="A19:A21"/>
    <mergeCell ref="A25:A27"/>
    <mergeCell ref="A28:A30"/>
    <mergeCell ref="A22:A24"/>
    <mergeCell ref="A1:L1"/>
    <mergeCell ref="A2:L2"/>
    <mergeCell ref="A4:A6"/>
    <mergeCell ref="A7:A9"/>
    <mergeCell ref="A10:A12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0"/>
  <sheetViews>
    <sheetView showGridLines="0" zoomScaleNormal="100" zoomScaleSheetLayoutView="100" workbookViewId="0">
      <selection sqref="A1:K1"/>
    </sheetView>
  </sheetViews>
  <sheetFormatPr defaultRowHeight="12.75"/>
  <cols>
    <col min="2" max="2" width="10.7109375" customWidth="1"/>
    <col min="3" max="3" width="11.5703125" customWidth="1"/>
    <col min="4" max="4" width="13" customWidth="1"/>
    <col min="5" max="9" width="11.5703125" customWidth="1"/>
    <col min="10" max="10" width="12.28515625" customWidth="1"/>
    <col min="11" max="11" width="11.5703125" customWidth="1"/>
  </cols>
  <sheetData>
    <row r="1" spans="1:13" ht="15" customHeight="1">
      <c r="A1" s="205" t="s">
        <v>212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3" ht="9.75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3" ht="16.5" customHeight="1" thickTop="1" thickBot="1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  <c r="K3" s="111" t="s">
        <v>10</v>
      </c>
    </row>
    <row r="4" spans="1:13" ht="16.5" customHeight="1" thickTop="1">
      <c r="A4" s="109" t="s">
        <v>34</v>
      </c>
      <c r="B4" s="72" t="s">
        <v>13</v>
      </c>
      <c r="C4" s="139">
        <v>306</v>
      </c>
      <c r="D4" s="139">
        <v>282</v>
      </c>
      <c r="E4" s="139">
        <v>399</v>
      </c>
      <c r="F4" s="139">
        <v>328</v>
      </c>
      <c r="G4" s="140">
        <v>178</v>
      </c>
      <c r="H4" s="139">
        <v>276</v>
      </c>
      <c r="I4" s="139">
        <v>226</v>
      </c>
      <c r="J4" s="141">
        <v>300</v>
      </c>
      <c r="K4" s="142">
        <f>SUM(C4:J4)</f>
        <v>2295</v>
      </c>
      <c r="M4" s="86"/>
    </row>
    <row r="5" spans="1:13" ht="16.5" customHeight="1">
      <c r="A5" s="110" t="s">
        <v>36</v>
      </c>
      <c r="B5" s="33" t="s">
        <v>13</v>
      </c>
      <c r="C5" s="143">
        <v>20</v>
      </c>
      <c r="D5" s="143">
        <v>0</v>
      </c>
      <c r="E5" s="143">
        <v>0</v>
      </c>
      <c r="F5" s="143">
        <v>0</v>
      </c>
      <c r="G5" s="144">
        <v>0</v>
      </c>
      <c r="H5" s="143">
        <v>10</v>
      </c>
      <c r="I5" s="143">
        <v>0</v>
      </c>
      <c r="J5" s="145">
        <v>7</v>
      </c>
      <c r="K5" s="146">
        <f>SUM(C5:J5)</f>
        <v>37</v>
      </c>
    </row>
    <row r="6" spans="1:13" ht="16.5" customHeight="1">
      <c r="A6" s="110" t="s">
        <v>39</v>
      </c>
      <c r="B6" s="33" t="s">
        <v>13</v>
      </c>
      <c r="C6" s="143">
        <v>0</v>
      </c>
      <c r="D6" s="143">
        <v>0</v>
      </c>
      <c r="E6" s="143">
        <v>0</v>
      </c>
      <c r="F6" s="143">
        <v>0</v>
      </c>
      <c r="G6" s="144">
        <v>0</v>
      </c>
      <c r="H6" s="143">
        <v>0</v>
      </c>
      <c r="I6" s="143">
        <v>0</v>
      </c>
      <c r="J6" s="145">
        <v>0</v>
      </c>
      <c r="K6" s="147">
        <f>SUM(C6:J6)</f>
        <v>0</v>
      </c>
      <c r="M6" s="86"/>
    </row>
    <row r="7" spans="1:13" ht="16.5" customHeight="1" thickBot="1">
      <c r="A7" s="73" t="s">
        <v>37</v>
      </c>
      <c r="B7" s="74" t="s">
        <v>13</v>
      </c>
      <c r="C7" s="148">
        <v>91</v>
      </c>
      <c r="D7" s="148">
        <v>20</v>
      </c>
      <c r="E7" s="148">
        <v>10</v>
      </c>
      <c r="F7" s="148">
        <v>6</v>
      </c>
      <c r="G7" s="149">
        <v>4</v>
      </c>
      <c r="H7" s="148">
        <v>34</v>
      </c>
      <c r="I7" s="148">
        <v>11</v>
      </c>
      <c r="J7" s="150">
        <v>23</v>
      </c>
      <c r="K7" s="151">
        <f>SUM(C7:J7)</f>
        <v>199</v>
      </c>
    </row>
    <row r="8" spans="1:13" s="34" customFormat="1" ht="16.5" customHeight="1" thickTop="1">
      <c r="A8" s="28"/>
      <c r="B8" s="29"/>
      <c r="C8" s="35"/>
      <c r="D8" s="35"/>
      <c r="E8" s="35"/>
      <c r="F8" s="35"/>
      <c r="G8" s="35"/>
      <c r="H8" s="35"/>
      <c r="I8" s="35"/>
      <c r="J8" s="35"/>
      <c r="K8" s="35"/>
    </row>
    <row r="9" spans="1:13" ht="16.5" customHeight="1">
      <c r="A9" s="206"/>
      <c r="B9" s="207"/>
      <c r="C9" s="206"/>
      <c r="D9" s="206"/>
      <c r="E9" s="206"/>
      <c r="F9" s="206"/>
      <c r="G9" s="206"/>
      <c r="H9" s="206"/>
      <c r="I9" s="206"/>
      <c r="J9" s="206"/>
      <c r="K9" s="206"/>
    </row>
    <row r="10" spans="1:13" ht="16.5" customHeight="1"/>
    <row r="11" spans="1:13" ht="8.25" customHeight="1"/>
    <row r="12" spans="1:13" ht="26.25" customHeight="1"/>
    <row r="13" spans="1:13" ht="110.1" customHeight="1"/>
    <row r="14" spans="1:13" ht="16.5" customHeight="1"/>
    <row r="15" spans="1:13" ht="16.5" customHeight="1"/>
    <row r="16" spans="1:13" ht="16.5" customHeight="1"/>
    <row r="17" spans="1:11" ht="16.5" customHeight="1"/>
    <row r="18" spans="1:11" ht="16.5" customHeight="1"/>
    <row r="19" spans="1:11" ht="16.5" customHeight="1"/>
    <row r="20" spans="1:11" ht="16.5" customHeight="1"/>
    <row r="21" spans="1:11" ht="16.5" customHeight="1"/>
    <row r="22" spans="1:11" ht="16.5" customHeight="1"/>
    <row r="23" spans="1:11" ht="15">
      <c r="A23" s="41"/>
      <c r="B23" s="77"/>
      <c r="C23" s="41"/>
      <c r="D23" s="41"/>
      <c r="E23" s="41"/>
      <c r="F23" s="41"/>
      <c r="G23" s="41"/>
      <c r="H23" s="41"/>
      <c r="I23" s="41"/>
      <c r="J23" s="41"/>
      <c r="K23" s="41"/>
    </row>
    <row r="24" spans="1:11">
      <c r="B24" s="31"/>
      <c r="F24" s="4"/>
    </row>
    <row r="25" spans="1:11">
      <c r="B25" s="31"/>
    </row>
    <row r="30" spans="1:11"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3">
    <mergeCell ref="A1:K1"/>
    <mergeCell ref="A2:K2"/>
    <mergeCell ref="A9:K9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49"/>
  <sheetViews>
    <sheetView zoomScale="85" zoomScaleNormal="85" workbookViewId="0">
      <selection sqref="A1:Z1"/>
    </sheetView>
  </sheetViews>
  <sheetFormatPr defaultRowHeight="12.75"/>
  <cols>
    <col min="1" max="1" width="12.28515625" customWidth="1"/>
  </cols>
  <sheetData>
    <row r="1" spans="1:37" ht="23.25" customHeight="1" thickBot="1">
      <c r="A1" s="220" t="s">
        <v>214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79"/>
      <c r="AB1" s="79"/>
      <c r="AC1" s="79"/>
    </row>
    <row r="2" spans="1:37" s="88" customFormat="1" ht="15.75" thickBot="1">
      <c r="A2" s="210" t="s">
        <v>1</v>
      </c>
      <c r="B2" s="208" t="s">
        <v>122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 t="s">
        <v>21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88" customFormat="1" ht="15.75" thickBot="1">
      <c r="A3" s="211"/>
      <c r="B3" s="153" t="s">
        <v>32</v>
      </c>
      <c r="C3" s="153" t="s">
        <v>82</v>
      </c>
      <c r="D3" s="153" t="s">
        <v>83</v>
      </c>
      <c r="E3" s="153" t="s">
        <v>84</v>
      </c>
      <c r="F3" s="153" t="s">
        <v>136</v>
      </c>
      <c r="G3" s="153" t="s">
        <v>87</v>
      </c>
      <c r="H3" s="153" t="s">
        <v>137</v>
      </c>
      <c r="I3" s="153" t="s">
        <v>138</v>
      </c>
      <c r="J3" s="153" t="s">
        <v>86</v>
      </c>
      <c r="K3" s="153" t="s">
        <v>85</v>
      </c>
      <c r="L3" s="153" t="s">
        <v>139</v>
      </c>
      <c r="M3" s="153" t="s">
        <v>140</v>
      </c>
      <c r="N3" s="153" t="s">
        <v>141</v>
      </c>
      <c r="O3" s="153" t="s">
        <v>215</v>
      </c>
      <c r="P3" s="153" t="s">
        <v>164</v>
      </c>
      <c r="Q3" s="153" t="s">
        <v>216</v>
      </c>
      <c r="R3" s="153" t="s">
        <v>166</v>
      </c>
      <c r="S3" s="153" t="s">
        <v>155</v>
      </c>
      <c r="T3" s="153" t="s">
        <v>156</v>
      </c>
      <c r="U3" s="153" t="s">
        <v>88</v>
      </c>
      <c r="V3" s="153" t="s">
        <v>89</v>
      </c>
      <c r="W3" s="154" t="s">
        <v>90</v>
      </c>
      <c r="X3" s="208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1:37" s="88" customFormat="1" ht="15">
      <c r="A4" s="155" t="s">
        <v>121</v>
      </c>
      <c r="B4" s="156">
        <v>11</v>
      </c>
      <c r="C4" s="156">
        <v>1248</v>
      </c>
      <c r="D4" s="156">
        <v>3</v>
      </c>
      <c r="E4" s="156">
        <v>9</v>
      </c>
      <c r="F4" s="156">
        <v>0</v>
      </c>
      <c r="G4" s="156">
        <v>2</v>
      </c>
      <c r="H4" s="156">
        <v>0</v>
      </c>
      <c r="I4" s="156">
        <v>0</v>
      </c>
      <c r="J4" s="156">
        <v>20</v>
      </c>
      <c r="K4" s="156">
        <v>1</v>
      </c>
      <c r="L4" s="156">
        <v>0</v>
      </c>
      <c r="M4" s="156">
        <v>37</v>
      </c>
      <c r="N4" s="156">
        <v>3</v>
      </c>
      <c r="O4" s="156">
        <v>5</v>
      </c>
      <c r="P4" s="156">
        <v>6</v>
      </c>
      <c r="Q4" s="156">
        <v>0</v>
      </c>
      <c r="R4" s="156">
        <v>2656</v>
      </c>
      <c r="S4" s="156">
        <v>110</v>
      </c>
      <c r="T4" s="156">
        <v>193</v>
      </c>
      <c r="U4" s="156">
        <v>0</v>
      </c>
      <c r="V4" s="156">
        <v>0</v>
      </c>
      <c r="W4" s="157">
        <v>3</v>
      </c>
      <c r="X4" s="157">
        <v>4307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88" customFormat="1" ht="15">
      <c r="A5" s="158" t="s">
        <v>12</v>
      </c>
      <c r="B5" s="159">
        <v>8</v>
      </c>
      <c r="C5" s="159">
        <v>1775</v>
      </c>
      <c r="D5" s="159">
        <v>10</v>
      </c>
      <c r="E5" s="159">
        <v>3</v>
      </c>
      <c r="F5" s="159">
        <v>0</v>
      </c>
      <c r="G5" s="159">
        <v>2</v>
      </c>
      <c r="H5" s="159">
        <v>0</v>
      </c>
      <c r="I5" s="159">
        <v>0</v>
      </c>
      <c r="J5" s="159">
        <v>124</v>
      </c>
      <c r="K5" s="159">
        <v>39</v>
      </c>
      <c r="L5" s="159">
        <v>2</v>
      </c>
      <c r="M5" s="159">
        <v>209</v>
      </c>
      <c r="N5" s="159">
        <v>0</v>
      </c>
      <c r="O5" s="159">
        <v>9</v>
      </c>
      <c r="P5" s="159">
        <v>58</v>
      </c>
      <c r="Q5" s="159">
        <v>4</v>
      </c>
      <c r="R5" s="159">
        <v>520</v>
      </c>
      <c r="S5" s="159">
        <v>7</v>
      </c>
      <c r="T5" s="159">
        <v>8</v>
      </c>
      <c r="U5" s="159">
        <v>42</v>
      </c>
      <c r="V5" s="159">
        <v>60</v>
      </c>
      <c r="W5" s="160">
        <v>273</v>
      </c>
      <c r="X5" s="160">
        <v>3153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37" s="88" customFormat="1" ht="15">
      <c r="A6" s="158" t="s">
        <v>13</v>
      </c>
      <c r="B6" s="159">
        <v>18</v>
      </c>
      <c r="C6" s="159">
        <v>2146</v>
      </c>
      <c r="D6" s="159">
        <v>8</v>
      </c>
      <c r="E6" s="159">
        <v>11</v>
      </c>
      <c r="F6" s="159">
        <v>0</v>
      </c>
      <c r="G6" s="159">
        <v>3</v>
      </c>
      <c r="H6" s="159">
        <v>0</v>
      </c>
      <c r="I6" s="159">
        <v>0</v>
      </c>
      <c r="J6" s="159">
        <v>130</v>
      </c>
      <c r="K6" s="159">
        <v>39</v>
      </c>
      <c r="L6" s="159">
        <v>1</v>
      </c>
      <c r="M6" s="159">
        <v>180</v>
      </c>
      <c r="N6" s="159">
        <v>3</v>
      </c>
      <c r="O6" s="159">
        <v>7</v>
      </c>
      <c r="P6" s="159">
        <v>54</v>
      </c>
      <c r="Q6" s="159">
        <v>4</v>
      </c>
      <c r="R6" s="159">
        <v>2979</v>
      </c>
      <c r="S6" s="159">
        <v>92</v>
      </c>
      <c r="T6" s="159">
        <v>163</v>
      </c>
      <c r="U6" s="159">
        <v>41</v>
      </c>
      <c r="V6" s="159">
        <v>59</v>
      </c>
      <c r="W6" s="160">
        <v>273</v>
      </c>
      <c r="X6" s="160">
        <v>6211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37" s="88" customFormat="1" ht="15.75" thickBot="1">
      <c r="A7" s="161" t="s">
        <v>14</v>
      </c>
      <c r="B7" s="162">
        <v>1</v>
      </c>
      <c r="C7" s="162">
        <v>877</v>
      </c>
      <c r="D7" s="162">
        <v>5</v>
      </c>
      <c r="E7" s="162">
        <v>1</v>
      </c>
      <c r="F7" s="162">
        <v>0</v>
      </c>
      <c r="G7" s="162">
        <v>1</v>
      </c>
      <c r="H7" s="162">
        <v>0</v>
      </c>
      <c r="I7" s="162">
        <v>0</v>
      </c>
      <c r="J7" s="162">
        <v>14</v>
      </c>
      <c r="K7" s="162">
        <v>1</v>
      </c>
      <c r="L7" s="162">
        <v>1</v>
      </c>
      <c r="M7" s="162">
        <v>66</v>
      </c>
      <c r="N7" s="162">
        <v>0</v>
      </c>
      <c r="O7" s="162">
        <v>7</v>
      </c>
      <c r="P7" s="162">
        <v>10</v>
      </c>
      <c r="Q7" s="162">
        <v>0</v>
      </c>
      <c r="R7" s="162">
        <v>197</v>
      </c>
      <c r="S7" s="162">
        <v>25</v>
      </c>
      <c r="T7" s="162">
        <v>38</v>
      </c>
      <c r="U7" s="162">
        <v>1</v>
      </c>
      <c r="V7" s="162">
        <v>1</v>
      </c>
      <c r="W7" s="163">
        <v>3</v>
      </c>
      <c r="X7" s="163">
        <v>1249</v>
      </c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1:37" s="88" customFormat="1" ht="1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1:37" s="88" customFormat="1" ht="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1:37" s="88" customFormat="1" ht="15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 spans="1:37" s="88" customFormat="1" ht="15.75" thickBot="1">
      <c r="A11" s="213" t="s">
        <v>1</v>
      </c>
      <c r="B11" s="215" t="s">
        <v>120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218" t="s">
        <v>21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</row>
    <row r="12" spans="1:37" s="88" customFormat="1" ht="15.75" thickBot="1">
      <c r="A12" s="214"/>
      <c r="B12" s="164" t="s">
        <v>75</v>
      </c>
      <c r="C12" s="164" t="s">
        <v>142</v>
      </c>
      <c r="D12" s="164" t="s">
        <v>76</v>
      </c>
      <c r="E12" s="164" t="s">
        <v>77</v>
      </c>
      <c r="F12" s="164" t="s">
        <v>28</v>
      </c>
      <c r="G12" s="164" t="s">
        <v>78</v>
      </c>
      <c r="H12" s="164" t="s">
        <v>79</v>
      </c>
      <c r="I12" s="165" t="s">
        <v>217</v>
      </c>
      <c r="J12" s="165" t="s">
        <v>165</v>
      </c>
      <c r="K12" s="165" t="s">
        <v>218</v>
      </c>
      <c r="L12" s="166" t="s">
        <v>157</v>
      </c>
      <c r="M12" s="166" t="s">
        <v>23</v>
      </c>
      <c r="N12" s="166" t="s">
        <v>80</v>
      </c>
      <c r="O12" s="167" t="s">
        <v>81</v>
      </c>
      <c r="P12" s="219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 spans="1:37" s="88" customFormat="1" ht="15">
      <c r="A13" s="168" t="s">
        <v>121</v>
      </c>
      <c r="B13" s="169">
        <v>3</v>
      </c>
      <c r="C13" s="169">
        <v>0</v>
      </c>
      <c r="D13" s="169">
        <v>180</v>
      </c>
      <c r="E13" s="169">
        <v>19</v>
      </c>
      <c r="F13" s="169">
        <v>57</v>
      </c>
      <c r="G13" s="169">
        <v>20</v>
      </c>
      <c r="H13" s="169">
        <v>11</v>
      </c>
      <c r="I13" s="169">
        <v>0</v>
      </c>
      <c r="J13" s="169">
        <v>2</v>
      </c>
      <c r="K13" s="169">
        <v>2</v>
      </c>
      <c r="L13" s="170">
        <v>0</v>
      </c>
      <c r="M13" s="170">
        <v>14</v>
      </c>
      <c r="N13" s="170">
        <v>0</v>
      </c>
      <c r="O13" s="170">
        <v>0</v>
      </c>
      <c r="P13" s="169">
        <v>308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</row>
    <row r="14" spans="1:37" s="88" customFormat="1" ht="15">
      <c r="A14" s="171" t="s">
        <v>12</v>
      </c>
      <c r="B14" s="172">
        <v>160</v>
      </c>
      <c r="C14" s="172">
        <v>0</v>
      </c>
      <c r="D14" s="172">
        <v>395</v>
      </c>
      <c r="E14" s="172">
        <v>35</v>
      </c>
      <c r="F14" s="172">
        <v>41</v>
      </c>
      <c r="G14" s="172">
        <v>210</v>
      </c>
      <c r="H14" s="172">
        <v>42</v>
      </c>
      <c r="I14" s="172">
        <v>4</v>
      </c>
      <c r="J14" s="172">
        <v>4</v>
      </c>
      <c r="K14" s="172">
        <v>24</v>
      </c>
      <c r="L14" s="173">
        <v>0</v>
      </c>
      <c r="M14" s="173">
        <v>391</v>
      </c>
      <c r="N14" s="173">
        <v>11</v>
      </c>
      <c r="O14" s="173">
        <v>67</v>
      </c>
      <c r="P14" s="172">
        <v>1384</v>
      </c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spans="1:37" s="88" customFormat="1" ht="15">
      <c r="A15" s="171" t="s">
        <v>13</v>
      </c>
      <c r="B15" s="172">
        <v>157</v>
      </c>
      <c r="C15" s="172">
        <v>0</v>
      </c>
      <c r="D15" s="172">
        <v>419</v>
      </c>
      <c r="E15" s="172">
        <v>28</v>
      </c>
      <c r="F15" s="172">
        <v>56</v>
      </c>
      <c r="G15" s="172">
        <v>217</v>
      </c>
      <c r="H15" s="172">
        <v>50</v>
      </c>
      <c r="I15" s="172">
        <v>3</v>
      </c>
      <c r="J15" s="172">
        <v>6</v>
      </c>
      <c r="K15" s="172">
        <v>22</v>
      </c>
      <c r="L15" s="173">
        <v>0</v>
      </c>
      <c r="M15" s="173">
        <v>382</v>
      </c>
      <c r="N15" s="173">
        <v>11</v>
      </c>
      <c r="O15" s="173">
        <v>67</v>
      </c>
      <c r="P15" s="172">
        <v>1418</v>
      </c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s="88" customFormat="1" ht="15.75" thickBot="1">
      <c r="A16" s="174" t="s">
        <v>14</v>
      </c>
      <c r="B16" s="175">
        <v>6</v>
      </c>
      <c r="C16" s="175">
        <v>0</v>
      </c>
      <c r="D16" s="175">
        <v>156</v>
      </c>
      <c r="E16" s="175">
        <v>26</v>
      </c>
      <c r="F16" s="175">
        <v>42</v>
      </c>
      <c r="G16" s="175">
        <v>13</v>
      </c>
      <c r="H16" s="175">
        <v>3</v>
      </c>
      <c r="I16" s="175">
        <v>1</v>
      </c>
      <c r="J16" s="175">
        <v>0</v>
      </c>
      <c r="K16" s="175">
        <v>4</v>
      </c>
      <c r="L16" s="176">
        <v>0</v>
      </c>
      <c r="M16" s="176">
        <v>23</v>
      </c>
      <c r="N16" s="176">
        <v>0</v>
      </c>
      <c r="O16" s="176">
        <v>0</v>
      </c>
      <c r="P16" s="175">
        <v>274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s="88" customFormat="1" ht="1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1:37" s="88" customFormat="1" ht="15.75" thickBo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</row>
    <row r="19" spans="1:37" s="88" customFormat="1" ht="15.75" thickBot="1">
      <c r="A19" s="213" t="s">
        <v>1</v>
      </c>
      <c r="B19" s="215" t="s">
        <v>123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  <c r="R19" s="218" t="s">
        <v>21</v>
      </c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</row>
    <row r="20" spans="1:37" s="88" customFormat="1" ht="15.75" thickBot="1">
      <c r="A20" s="214"/>
      <c r="B20" s="153" t="s">
        <v>94</v>
      </c>
      <c r="C20" s="153" t="s">
        <v>92</v>
      </c>
      <c r="D20" s="153" t="s">
        <v>93</v>
      </c>
      <c r="E20" s="153" t="s">
        <v>143</v>
      </c>
      <c r="F20" s="153" t="s">
        <v>144</v>
      </c>
      <c r="G20" s="153" t="s">
        <v>91</v>
      </c>
      <c r="H20" s="153" t="s">
        <v>145</v>
      </c>
      <c r="I20" s="153" t="s">
        <v>146</v>
      </c>
      <c r="J20" s="153" t="s">
        <v>219</v>
      </c>
      <c r="K20" s="153" t="s">
        <v>167</v>
      </c>
      <c r="L20" s="153" t="s">
        <v>220</v>
      </c>
      <c r="M20" s="153" t="s">
        <v>221</v>
      </c>
      <c r="N20" s="153" t="s">
        <v>222</v>
      </c>
      <c r="O20" s="154" t="s">
        <v>95</v>
      </c>
      <c r="P20" s="153" t="s">
        <v>96</v>
      </c>
      <c r="Q20" s="153" t="s">
        <v>97</v>
      </c>
      <c r="R20" s="219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</row>
    <row r="21" spans="1:37" s="88" customFormat="1" ht="15">
      <c r="A21" s="168" t="s">
        <v>121</v>
      </c>
      <c r="B21" s="156">
        <v>112</v>
      </c>
      <c r="C21" s="156">
        <v>183</v>
      </c>
      <c r="D21" s="156">
        <v>24</v>
      </c>
      <c r="E21" s="156">
        <v>1</v>
      </c>
      <c r="F21" s="156">
        <v>1</v>
      </c>
      <c r="G21" s="156">
        <v>8</v>
      </c>
      <c r="H21" s="156">
        <v>2</v>
      </c>
      <c r="I21" s="156">
        <v>28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7">
        <v>0</v>
      </c>
      <c r="P21" s="157">
        <v>0</v>
      </c>
      <c r="Q21" s="157">
        <v>0</v>
      </c>
      <c r="R21" s="157">
        <v>359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</row>
    <row r="22" spans="1:37" s="88" customFormat="1" ht="15">
      <c r="A22" s="171" t="s">
        <v>12</v>
      </c>
      <c r="B22" s="159">
        <v>92</v>
      </c>
      <c r="C22" s="159">
        <v>355</v>
      </c>
      <c r="D22" s="159">
        <v>39</v>
      </c>
      <c r="E22" s="159">
        <v>0</v>
      </c>
      <c r="F22" s="159">
        <v>1</v>
      </c>
      <c r="G22" s="159">
        <v>51</v>
      </c>
      <c r="H22" s="159">
        <v>1</v>
      </c>
      <c r="I22" s="159">
        <v>209</v>
      </c>
      <c r="J22" s="159">
        <v>0</v>
      </c>
      <c r="K22" s="159">
        <v>3</v>
      </c>
      <c r="L22" s="159">
        <v>137</v>
      </c>
      <c r="M22" s="159">
        <v>3703</v>
      </c>
      <c r="N22" s="159">
        <v>76</v>
      </c>
      <c r="O22" s="160">
        <v>29</v>
      </c>
      <c r="P22" s="160">
        <v>74</v>
      </c>
      <c r="Q22" s="160">
        <v>3</v>
      </c>
      <c r="R22" s="160">
        <v>4773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</row>
    <row r="23" spans="1:37" s="88" customFormat="1" ht="15">
      <c r="A23" s="171" t="s">
        <v>13</v>
      </c>
      <c r="B23" s="159">
        <v>159</v>
      </c>
      <c r="C23" s="159">
        <v>337</v>
      </c>
      <c r="D23" s="159">
        <v>46</v>
      </c>
      <c r="E23" s="159">
        <v>1</v>
      </c>
      <c r="F23" s="159">
        <v>1</v>
      </c>
      <c r="G23" s="159">
        <v>54</v>
      </c>
      <c r="H23" s="159">
        <v>3</v>
      </c>
      <c r="I23" s="159">
        <v>139</v>
      </c>
      <c r="J23" s="159">
        <v>0</v>
      </c>
      <c r="K23" s="159">
        <v>0</v>
      </c>
      <c r="L23" s="159">
        <v>78</v>
      </c>
      <c r="M23" s="159">
        <v>2350</v>
      </c>
      <c r="N23" s="159">
        <v>53</v>
      </c>
      <c r="O23" s="160">
        <v>29</v>
      </c>
      <c r="P23" s="160">
        <v>74</v>
      </c>
      <c r="Q23" s="160">
        <v>3</v>
      </c>
      <c r="R23" s="160">
        <v>3327</v>
      </c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</row>
    <row r="24" spans="1:37" s="88" customFormat="1" ht="15.75" thickBot="1">
      <c r="A24" s="174" t="s">
        <v>14</v>
      </c>
      <c r="B24" s="162">
        <v>45</v>
      </c>
      <c r="C24" s="162">
        <v>201</v>
      </c>
      <c r="D24" s="162">
        <v>17</v>
      </c>
      <c r="E24" s="162">
        <v>0</v>
      </c>
      <c r="F24" s="162">
        <v>1</v>
      </c>
      <c r="G24" s="162">
        <v>5</v>
      </c>
      <c r="H24" s="162">
        <v>0</v>
      </c>
      <c r="I24" s="162">
        <v>98</v>
      </c>
      <c r="J24" s="162">
        <v>0</v>
      </c>
      <c r="K24" s="162">
        <v>3</v>
      </c>
      <c r="L24" s="162">
        <v>59</v>
      </c>
      <c r="M24" s="162">
        <v>1353</v>
      </c>
      <c r="N24" s="162">
        <v>23</v>
      </c>
      <c r="O24" s="163">
        <v>0</v>
      </c>
      <c r="P24" s="163">
        <v>0</v>
      </c>
      <c r="Q24" s="163">
        <v>0</v>
      </c>
      <c r="R24" s="163">
        <v>1805</v>
      </c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</row>
    <row r="25" spans="1:37" s="88" customFormat="1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</row>
    <row r="26" spans="1:37" s="88" customFormat="1" ht="1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</row>
    <row r="27" spans="1:37" s="88" customFormat="1" ht="15.75" thickBo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</row>
    <row r="28" spans="1:37" s="88" customFormat="1" ht="15.75" thickBot="1">
      <c r="A28" s="213" t="s">
        <v>1</v>
      </c>
      <c r="B28" s="208" t="s">
        <v>124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 t="s">
        <v>21</v>
      </c>
    </row>
    <row r="29" spans="1:37" s="88" customFormat="1" ht="15.75" thickBot="1">
      <c r="A29" s="214"/>
      <c r="B29" s="153" t="s">
        <v>168</v>
      </c>
      <c r="C29" s="153" t="s">
        <v>169</v>
      </c>
      <c r="D29" s="153" t="s">
        <v>98</v>
      </c>
      <c r="E29" s="153" t="s">
        <v>99</v>
      </c>
      <c r="F29" s="153" t="s">
        <v>100</v>
      </c>
      <c r="G29" s="153" t="s">
        <v>181</v>
      </c>
      <c r="H29" s="153" t="s">
        <v>174</v>
      </c>
      <c r="I29" s="153" t="s">
        <v>101</v>
      </c>
      <c r="J29" s="153" t="s">
        <v>176</v>
      </c>
      <c r="K29" s="153" t="s">
        <v>102</v>
      </c>
      <c r="L29" s="153" t="s">
        <v>223</v>
      </c>
      <c r="M29" s="153" t="s">
        <v>171</v>
      </c>
      <c r="N29" s="153" t="s">
        <v>103</v>
      </c>
      <c r="O29" s="153" t="s">
        <v>104</v>
      </c>
      <c r="P29" s="153" t="s">
        <v>170</v>
      </c>
      <c r="Q29" s="153" t="s">
        <v>105</v>
      </c>
      <c r="R29" s="153" t="s">
        <v>172</v>
      </c>
      <c r="S29" s="153" t="s">
        <v>106</v>
      </c>
      <c r="T29" s="153" t="s">
        <v>180</v>
      </c>
      <c r="U29" s="153" t="s">
        <v>107</v>
      </c>
      <c r="V29" s="153" t="s">
        <v>108</v>
      </c>
      <c r="W29" s="153" t="s">
        <v>178</v>
      </c>
      <c r="X29" s="153" t="s">
        <v>173</v>
      </c>
      <c r="Y29" s="153" t="s">
        <v>158</v>
      </c>
      <c r="Z29" s="153" t="s">
        <v>109</v>
      </c>
      <c r="AA29" s="153" t="s">
        <v>110</v>
      </c>
      <c r="AB29" s="153" t="s">
        <v>111</v>
      </c>
      <c r="AC29" s="153" t="s">
        <v>177</v>
      </c>
      <c r="AD29" s="153" t="s">
        <v>182</v>
      </c>
      <c r="AE29" s="153" t="s">
        <v>112</v>
      </c>
      <c r="AF29" s="153" t="s">
        <v>113</v>
      </c>
      <c r="AG29" s="153" t="s">
        <v>179</v>
      </c>
      <c r="AH29" s="153" t="s">
        <v>175</v>
      </c>
      <c r="AI29" s="153" t="s">
        <v>114</v>
      </c>
      <c r="AJ29" s="153" t="s">
        <v>115</v>
      </c>
      <c r="AK29" s="208"/>
    </row>
    <row r="30" spans="1:37" s="88" customFormat="1" ht="15">
      <c r="A30" s="168" t="s">
        <v>121</v>
      </c>
      <c r="B30" s="156">
        <v>43</v>
      </c>
      <c r="C30" s="156">
        <v>1</v>
      </c>
      <c r="D30" s="156">
        <v>19</v>
      </c>
      <c r="E30" s="156">
        <v>0</v>
      </c>
      <c r="F30" s="156">
        <v>9</v>
      </c>
      <c r="G30" s="156">
        <v>1</v>
      </c>
      <c r="H30" s="156">
        <v>3</v>
      </c>
      <c r="I30" s="156">
        <v>677</v>
      </c>
      <c r="J30" s="156">
        <v>0</v>
      </c>
      <c r="K30" s="156">
        <v>5</v>
      </c>
      <c r="L30" s="156">
        <v>0</v>
      </c>
      <c r="M30" s="156">
        <v>5</v>
      </c>
      <c r="N30" s="156">
        <v>50</v>
      </c>
      <c r="O30" s="156">
        <v>16</v>
      </c>
      <c r="P30" s="156">
        <v>2</v>
      </c>
      <c r="Q30" s="156">
        <v>745</v>
      </c>
      <c r="R30" s="156">
        <v>116</v>
      </c>
      <c r="S30" s="156">
        <v>20</v>
      </c>
      <c r="T30" s="156">
        <v>2</v>
      </c>
      <c r="U30" s="156">
        <v>1</v>
      </c>
      <c r="V30" s="156">
        <v>29</v>
      </c>
      <c r="W30" s="156">
        <v>6</v>
      </c>
      <c r="X30" s="156">
        <v>86</v>
      </c>
      <c r="Y30" s="156">
        <v>3</v>
      </c>
      <c r="Z30" s="156">
        <v>861</v>
      </c>
      <c r="AA30" s="156">
        <v>1</v>
      </c>
      <c r="AB30" s="156">
        <v>735</v>
      </c>
      <c r="AC30" s="156">
        <v>15</v>
      </c>
      <c r="AD30" s="156">
        <v>23</v>
      </c>
      <c r="AE30" s="156">
        <v>332</v>
      </c>
      <c r="AF30" s="156">
        <v>1</v>
      </c>
      <c r="AG30" s="156">
        <v>0</v>
      </c>
      <c r="AH30" s="156">
        <v>0</v>
      </c>
      <c r="AI30" s="157">
        <v>3</v>
      </c>
      <c r="AJ30" s="157">
        <v>2</v>
      </c>
      <c r="AK30" s="157">
        <v>3812</v>
      </c>
    </row>
    <row r="31" spans="1:37" s="88" customFormat="1" ht="15">
      <c r="A31" s="171" t="s">
        <v>12</v>
      </c>
      <c r="B31" s="159">
        <v>166</v>
      </c>
      <c r="C31" s="159">
        <v>4</v>
      </c>
      <c r="D31" s="159">
        <v>103</v>
      </c>
      <c r="E31" s="159">
        <v>5</v>
      </c>
      <c r="F31" s="159">
        <v>25</v>
      </c>
      <c r="G31" s="159">
        <v>47</v>
      </c>
      <c r="H31" s="159">
        <v>7</v>
      </c>
      <c r="I31" s="159">
        <v>196</v>
      </c>
      <c r="J31" s="159">
        <v>3</v>
      </c>
      <c r="K31" s="159">
        <v>1</v>
      </c>
      <c r="L31" s="159">
        <v>2</v>
      </c>
      <c r="M31" s="159">
        <v>38</v>
      </c>
      <c r="N31" s="159">
        <v>2</v>
      </c>
      <c r="O31" s="159">
        <v>5</v>
      </c>
      <c r="P31" s="159">
        <v>36</v>
      </c>
      <c r="Q31" s="159">
        <v>14</v>
      </c>
      <c r="R31" s="159">
        <v>525</v>
      </c>
      <c r="S31" s="159">
        <v>0</v>
      </c>
      <c r="T31" s="159">
        <v>6</v>
      </c>
      <c r="U31" s="159">
        <v>0</v>
      </c>
      <c r="V31" s="159">
        <v>2</v>
      </c>
      <c r="W31" s="159">
        <v>17</v>
      </c>
      <c r="X31" s="159">
        <v>314</v>
      </c>
      <c r="Y31" s="159">
        <v>1</v>
      </c>
      <c r="Z31" s="159">
        <v>64</v>
      </c>
      <c r="AA31" s="159">
        <v>0</v>
      </c>
      <c r="AB31" s="159">
        <v>168</v>
      </c>
      <c r="AC31" s="159">
        <v>51</v>
      </c>
      <c r="AD31" s="159">
        <v>251</v>
      </c>
      <c r="AE31" s="159">
        <v>8</v>
      </c>
      <c r="AF31" s="159">
        <v>4</v>
      </c>
      <c r="AG31" s="159">
        <v>4</v>
      </c>
      <c r="AH31" s="159">
        <v>1</v>
      </c>
      <c r="AI31" s="160">
        <v>98</v>
      </c>
      <c r="AJ31" s="160">
        <v>87</v>
      </c>
      <c r="AK31" s="160">
        <v>2255</v>
      </c>
    </row>
    <row r="32" spans="1:37" s="88" customFormat="1" ht="15">
      <c r="A32" s="171" t="s">
        <v>13</v>
      </c>
      <c r="B32" s="159">
        <v>44</v>
      </c>
      <c r="C32" s="159">
        <v>2</v>
      </c>
      <c r="D32" s="159">
        <v>111</v>
      </c>
      <c r="E32" s="159">
        <v>5</v>
      </c>
      <c r="F32" s="159">
        <v>16</v>
      </c>
      <c r="G32" s="159">
        <v>14</v>
      </c>
      <c r="H32" s="159">
        <v>4</v>
      </c>
      <c r="I32" s="159">
        <v>472</v>
      </c>
      <c r="J32" s="159">
        <v>0</v>
      </c>
      <c r="K32" s="159">
        <v>2</v>
      </c>
      <c r="L32" s="159">
        <v>2</v>
      </c>
      <c r="M32" s="159">
        <v>36</v>
      </c>
      <c r="N32" s="159">
        <v>42</v>
      </c>
      <c r="O32" s="159">
        <v>11</v>
      </c>
      <c r="P32" s="159">
        <v>25</v>
      </c>
      <c r="Q32" s="159">
        <v>505</v>
      </c>
      <c r="R32" s="159">
        <v>137</v>
      </c>
      <c r="S32" s="159">
        <v>12</v>
      </c>
      <c r="T32" s="159">
        <v>2</v>
      </c>
      <c r="U32" s="159">
        <v>1</v>
      </c>
      <c r="V32" s="159">
        <v>20</v>
      </c>
      <c r="W32" s="159">
        <v>6</v>
      </c>
      <c r="X32" s="159">
        <v>121</v>
      </c>
      <c r="Y32" s="159">
        <v>1</v>
      </c>
      <c r="Z32" s="159">
        <v>658</v>
      </c>
      <c r="AA32" s="159">
        <v>1</v>
      </c>
      <c r="AB32" s="159">
        <v>728</v>
      </c>
      <c r="AC32" s="159">
        <v>30</v>
      </c>
      <c r="AD32" s="159">
        <v>38</v>
      </c>
      <c r="AE32" s="159">
        <v>303</v>
      </c>
      <c r="AF32" s="159">
        <v>2</v>
      </c>
      <c r="AG32" s="159">
        <v>1</v>
      </c>
      <c r="AH32" s="159">
        <v>0</v>
      </c>
      <c r="AI32" s="160">
        <v>97</v>
      </c>
      <c r="AJ32" s="160">
        <v>86</v>
      </c>
      <c r="AK32" s="160">
        <v>3535</v>
      </c>
    </row>
    <row r="33" spans="1:37" s="88" customFormat="1" ht="15.75" thickBot="1">
      <c r="A33" s="174" t="s">
        <v>14</v>
      </c>
      <c r="B33" s="162">
        <v>165</v>
      </c>
      <c r="C33" s="162">
        <v>3</v>
      </c>
      <c r="D33" s="162">
        <v>11</v>
      </c>
      <c r="E33" s="162">
        <v>0</v>
      </c>
      <c r="F33" s="162">
        <v>18</v>
      </c>
      <c r="G33" s="162">
        <v>34</v>
      </c>
      <c r="H33" s="162">
        <v>6</v>
      </c>
      <c r="I33" s="162">
        <v>401</v>
      </c>
      <c r="J33" s="162">
        <v>3</v>
      </c>
      <c r="K33" s="162">
        <v>4</v>
      </c>
      <c r="L33" s="162">
        <v>0</v>
      </c>
      <c r="M33" s="162">
        <v>7</v>
      </c>
      <c r="N33" s="162">
        <v>10</v>
      </c>
      <c r="O33" s="162">
        <v>10</v>
      </c>
      <c r="P33" s="162">
        <v>13</v>
      </c>
      <c r="Q33" s="162">
        <v>254</v>
      </c>
      <c r="R33" s="162">
        <v>504</v>
      </c>
      <c r="S33" s="162">
        <v>8</v>
      </c>
      <c r="T33" s="162">
        <v>6</v>
      </c>
      <c r="U33" s="162">
        <v>0</v>
      </c>
      <c r="V33" s="162">
        <v>11</v>
      </c>
      <c r="W33" s="162">
        <v>17</v>
      </c>
      <c r="X33" s="162">
        <v>279</v>
      </c>
      <c r="Y33" s="162">
        <v>3</v>
      </c>
      <c r="Z33" s="162">
        <v>267</v>
      </c>
      <c r="AA33" s="162">
        <v>0</v>
      </c>
      <c r="AB33" s="162">
        <v>175</v>
      </c>
      <c r="AC33" s="162">
        <v>36</v>
      </c>
      <c r="AD33" s="162">
        <v>236</v>
      </c>
      <c r="AE33" s="162">
        <v>37</v>
      </c>
      <c r="AF33" s="162">
        <v>3</v>
      </c>
      <c r="AG33" s="162">
        <v>3</v>
      </c>
      <c r="AH33" s="162">
        <v>1</v>
      </c>
      <c r="AI33" s="163">
        <v>4</v>
      </c>
      <c r="AJ33" s="163">
        <v>3</v>
      </c>
      <c r="AK33" s="163">
        <v>2532</v>
      </c>
    </row>
    <row r="34" spans="1:37" s="88" customFormat="1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5" spans="1:37" s="88" customFormat="1" ht="15.75" thickBo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</row>
    <row r="36" spans="1:37" s="88" customFormat="1" ht="15.75" thickBot="1">
      <c r="A36" s="177" t="s">
        <v>1</v>
      </c>
      <c r="B36" s="209" t="s">
        <v>125</v>
      </c>
      <c r="C36" s="209"/>
      <c r="D36" s="209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7" spans="1:37" s="88" customFormat="1" ht="15.75" thickBot="1">
      <c r="A37" s="177" t="s">
        <v>121</v>
      </c>
      <c r="B37" s="221">
        <v>8786</v>
      </c>
      <c r="C37" s="222"/>
      <c r="D37" s="223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37" s="88" customFormat="1" ht="15.75" thickBot="1">
      <c r="A38" s="177" t="s">
        <v>12</v>
      </c>
      <c r="B38" s="224">
        <v>11565</v>
      </c>
      <c r="C38" s="225"/>
      <c r="D38" s="226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</row>
    <row r="39" spans="1:37" s="88" customFormat="1" ht="15.75" thickBot="1">
      <c r="A39" s="177" t="s">
        <v>13</v>
      </c>
      <c r="B39" s="224">
        <v>14491</v>
      </c>
      <c r="C39" s="225"/>
      <c r="D39" s="226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</row>
    <row r="40" spans="1:37" s="88" customFormat="1" ht="15.75" thickBot="1">
      <c r="A40" s="177" t="s">
        <v>14</v>
      </c>
      <c r="B40" s="227">
        <v>5860</v>
      </c>
      <c r="C40" s="228"/>
      <c r="D40" s="229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43" spans="1:37" ht="50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37">
      <c r="A44" s="78"/>
    </row>
    <row r="45" spans="1:37">
      <c r="A45" s="78"/>
    </row>
    <row r="46" spans="1:37">
      <c r="A46" s="78"/>
    </row>
    <row r="47" spans="1:37">
      <c r="A47" s="78"/>
    </row>
    <row r="48" spans="1:37">
      <c r="A48" s="78"/>
    </row>
    <row r="49" spans="1:1">
      <c r="A49" s="78"/>
    </row>
  </sheetData>
  <mergeCells count="19">
    <mergeCell ref="A1:Z1"/>
    <mergeCell ref="B37:D37"/>
    <mergeCell ref="B38:D38"/>
    <mergeCell ref="B39:D39"/>
    <mergeCell ref="B40:D40"/>
    <mergeCell ref="A11:A12"/>
    <mergeCell ref="B11:O11"/>
    <mergeCell ref="P11:P12"/>
    <mergeCell ref="B28:AJ28"/>
    <mergeCell ref="A43:T43"/>
    <mergeCell ref="A19:A20"/>
    <mergeCell ref="B19:Q19"/>
    <mergeCell ref="R19:R20"/>
    <mergeCell ref="A28:A29"/>
    <mergeCell ref="AK28:AK29"/>
    <mergeCell ref="B36:D36"/>
    <mergeCell ref="A2:A3"/>
    <mergeCell ref="B2:W2"/>
    <mergeCell ref="X2:X3"/>
  </mergeCells>
  <pageMargins left="0.7" right="0.7" top="0.75" bottom="0.75" header="0.3" footer="0.3"/>
  <pageSetup paperSize="66" scale="38" orientation="landscape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"/>
  <sheetViews>
    <sheetView zoomScaleNormal="100" workbookViewId="0">
      <selection activeCell="A2" sqref="A2:J2"/>
    </sheetView>
  </sheetViews>
  <sheetFormatPr defaultRowHeight="12.75"/>
  <cols>
    <col min="3" max="3" width="12.28515625" customWidth="1"/>
    <col min="6" max="6" width="12" customWidth="1"/>
    <col min="7" max="7" width="11.85546875" customWidth="1"/>
    <col min="8" max="8" width="8.42578125" customWidth="1"/>
    <col min="9" max="9" width="12.7109375" customWidth="1"/>
  </cols>
  <sheetData>
    <row r="1" spans="1:10">
      <c r="A1" s="230" t="s">
        <v>273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3.5" thickBot="1">
      <c r="A2" s="237"/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3.5" thickTop="1">
      <c r="A3" s="239" t="s">
        <v>128</v>
      </c>
      <c r="B3" s="231" t="s">
        <v>129</v>
      </c>
      <c r="C3" s="232"/>
      <c r="D3" s="233"/>
      <c r="E3" s="234" t="s">
        <v>130</v>
      </c>
      <c r="F3" s="232"/>
      <c r="G3" s="232"/>
      <c r="H3" s="233"/>
      <c r="I3" s="235" t="s">
        <v>213</v>
      </c>
      <c r="J3" s="75"/>
    </row>
    <row r="4" spans="1:10" ht="77.25" thickBot="1">
      <c r="A4" s="240"/>
      <c r="B4" s="44" t="s">
        <v>131</v>
      </c>
      <c r="C4" s="45" t="s">
        <v>162</v>
      </c>
      <c r="D4" s="45" t="s">
        <v>132</v>
      </c>
      <c r="E4" s="45" t="s">
        <v>133</v>
      </c>
      <c r="F4" s="45" t="s">
        <v>163</v>
      </c>
      <c r="G4" s="45" t="s">
        <v>134</v>
      </c>
      <c r="H4" s="45" t="s">
        <v>135</v>
      </c>
      <c r="I4" s="236"/>
      <c r="J4" s="75"/>
    </row>
    <row r="5" spans="1:10" ht="13.5" thickTop="1">
      <c r="A5" s="46" t="s">
        <v>2</v>
      </c>
      <c r="B5" s="112">
        <v>58653</v>
      </c>
      <c r="C5" s="113">
        <v>55191</v>
      </c>
      <c r="D5" s="113">
        <v>50791</v>
      </c>
      <c r="E5" s="113">
        <v>38080</v>
      </c>
      <c r="F5" s="113">
        <v>6649</v>
      </c>
      <c r="G5" s="113">
        <v>24021</v>
      </c>
      <c r="H5" s="113">
        <v>7410</v>
      </c>
      <c r="I5" s="118">
        <v>484510</v>
      </c>
      <c r="J5" s="76"/>
    </row>
    <row r="6" spans="1:10">
      <c r="A6" s="47" t="s">
        <v>3</v>
      </c>
      <c r="B6" s="114">
        <v>42360</v>
      </c>
      <c r="C6" s="115">
        <v>45453</v>
      </c>
      <c r="D6" s="115">
        <v>41639</v>
      </c>
      <c r="E6" s="115">
        <v>27950</v>
      </c>
      <c r="F6" s="115">
        <v>1829</v>
      </c>
      <c r="G6" s="115">
        <v>20349</v>
      </c>
      <c r="H6" s="115">
        <v>5772</v>
      </c>
      <c r="I6" s="119">
        <v>430171</v>
      </c>
      <c r="J6" s="76"/>
    </row>
    <row r="7" spans="1:10">
      <c r="A7" s="47" t="s">
        <v>4</v>
      </c>
      <c r="B7" s="114">
        <v>25803</v>
      </c>
      <c r="C7" s="115">
        <v>27512</v>
      </c>
      <c r="D7" s="115">
        <v>25517</v>
      </c>
      <c r="E7" s="115">
        <v>25752</v>
      </c>
      <c r="F7" s="115">
        <v>2196</v>
      </c>
      <c r="G7" s="115">
        <v>19023</v>
      </c>
      <c r="H7" s="115">
        <v>4533</v>
      </c>
      <c r="I7" s="119">
        <v>279314</v>
      </c>
      <c r="J7" s="76"/>
    </row>
    <row r="8" spans="1:10">
      <c r="A8" s="47" t="s">
        <v>5</v>
      </c>
      <c r="B8" s="114">
        <v>47839</v>
      </c>
      <c r="C8" s="115">
        <v>52490</v>
      </c>
      <c r="D8" s="115">
        <v>50238</v>
      </c>
      <c r="E8" s="115">
        <v>29210</v>
      </c>
      <c r="F8" s="115">
        <v>2091</v>
      </c>
      <c r="G8" s="115">
        <v>20694</v>
      </c>
      <c r="H8" s="115">
        <v>6425</v>
      </c>
      <c r="I8" s="119">
        <v>472824</v>
      </c>
      <c r="J8" s="76"/>
    </row>
    <row r="9" spans="1:10">
      <c r="A9" s="47" t="s">
        <v>6</v>
      </c>
      <c r="B9" s="114">
        <v>31378</v>
      </c>
      <c r="C9" s="115">
        <v>35423</v>
      </c>
      <c r="D9" s="115">
        <v>34082</v>
      </c>
      <c r="E9" s="115">
        <v>31832</v>
      </c>
      <c r="F9" s="115">
        <v>2497</v>
      </c>
      <c r="G9" s="115">
        <v>18752</v>
      </c>
      <c r="H9" s="115">
        <v>10583</v>
      </c>
      <c r="I9" s="119">
        <v>353924</v>
      </c>
      <c r="J9" s="76"/>
    </row>
    <row r="10" spans="1:10">
      <c r="A10" s="47" t="s">
        <v>7</v>
      </c>
      <c r="B10" s="114">
        <v>41970</v>
      </c>
      <c r="C10" s="115">
        <v>48023</v>
      </c>
      <c r="D10" s="115">
        <v>45973</v>
      </c>
      <c r="E10" s="115">
        <v>29567</v>
      </c>
      <c r="F10" s="115">
        <v>1552</v>
      </c>
      <c r="G10" s="115">
        <v>20285</v>
      </c>
      <c r="H10" s="115">
        <v>7730</v>
      </c>
      <c r="I10" s="119">
        <v>453881</v>
      </c>
      <c r="J10" s="76"/>
    </row>
    <row r="11" spans="1:10">
      <c r="A11" s="47" t="s">
        <v>8</v>
      </c>
      <c r="B11" s="114">
        <v>33788</v>
      </c>
      <c r="C11" s="115">
        <v>33438</v>
      </c>
      <c r="D11" s="115">
        <v>30989</v>
      </c>
      <c r="E11" s="115">
        <v>18646</v>
      </c>
      <c r="F11" s="115">
        <v>1197</v>
      </c>
      <c r="G11" s="115">
        <v>13783</v>
      </c>
      <c r="H11" s="115">
        <v>3666</v>
      </c>
      <c r="I11" s="119">
        <v>396278</v>
      </c>
      <c r="J11" s="76"/>
    </row>
    <row r="12" spans="1:10" ht="13.5" thickBot="1">
      <c r="A12" s="48" t="s">
        <v>9</v>
      </c>
      <c r="B12" s="116">
        <v>72755</v>
      </c>
      <c r="C12" s="117">
        <v>81347</v>
      </c>
      <c r="D12" s="117">
        <v>73086</v>
      </c>
      <c r="E12" s="117">
        <v>34363</v>
      </c>
      <c r="F12" s="117">
        <v>2036</v>
      </c>
      <c r="G12" s="117">
        <v>21401</v>
      </c>
      <c r="H12" s="117">
        <v>10926</v>
      </c>
      <c r="I12" s="120">
        <v>636187</v>
      </c>
      <c r="J12" s="76"/>
    </row>
    <row r="13" spans="1:10" ht="23.25" customHeight="1" thickTop="1" thickBot="1">
      <c r="A13" s="49" t="s">
        <v>10</v>
      </c>
      <c r="B13" s="178">
        <f t="shared" ref="B13:I13" si="0">SUM(B5:B12)</f>
        <v>354546</v>
      </c>
      <c r="C13" s="178">
        <f t="shared" si="0"/>
        <v>378877</v>
      </c>
      <c r="D13" s="178">
        <f t="shared" si="0"/>
        <v>352315</v>
      </c>
      <c r="E13" s="178">
        <f t="shared" si="0"/>
        <v>235400</v>
      </c>
      <c r="F13" s="178">
        <f>SUM(F5:F12)</f>
        <v>20047</v>
      </c>
      <c r="G13" s="178">
        <f>SUM(G5:G12)</f>
        <v>158308</v>
      </c>
      <c r="H13" s="178">
        <f t="shared" si="0"/>
        <v>57045</v>
      </c>
      <c r="I13" s="179">
        <f t="shared" si="0"/>
        <v>3507089</v>
      </c>
      <c r="J13" s="75"/>
    </row>
    <row r="14" spans="1:10" ht="20.25" customHeight="1" thickTop="1">
      <c r="A14" t="s">
        <v>272</v>
      </c>
    </row>
  </sheetData>
  <mergeCells count="6">
    <mergeCell ref="A1:J1"/>
    <mergeCell ref="B3:D3"/>
    <mergeCell ref="E3:H3"/>
    <mergeCell ref="I3:I4"/>
    <mergeCell ref="A2:J2"/>
    <mergeCell ref="A3:A4"/>
  </mergeCells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687A7543A9642AA8A5AC69DB74E75" ma:contentTypeVersion="1" ma:contentTypeDescription="Umožňuje vytvoriť nový dokument." ma:contentTypeScope="" ma:versionID="e8c4bf5d7fb5d8efcdd4009cfaf187ae">
  <xsd:schema xmlns:xsd="http://www.w3.org/2001/XMLSchema" xmlns:xs="http://www.w3.org/2001/XMLSchema" xmlns:p="http://schemas.microsoft.com/office/2006/metadata/properties" xmlns:ns2="5d92646e-282c-4c1b-a13d-2ee2480bf4f6" targetNamespace="http://schemas.microsoft.com/office/2006/metadata/properties" ma:root="true" ma:fieldsID="a92bf449d0cee63487f34e9064fbc894" ns2:_="">
    <xsd:import namespace="5d92646e-282c-4c1b-a13d-2ee2480bf4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2646e-282c-4c1b-a13d-2ee2480bf4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92646e-282c-4c1b-a13d-2ee2480bf4f6">MNVPC42E3CNQ-7-1055</_dlc_DocId>
    <_dlc_DocIdUrl xmlns="5d92646e-282c-4c1b-a13d-2ee2480bf4f6">
      <Url>http://portalms.justice.sk/_layouts/DocIdRedir.aspx?ID=MNVPC42E3CNQ-7-1055</Url>
      <Description>MNVPC42E3CNQ-7-1055</Description>
    </_dlc_DocIdUrl>
  </documentManagement>
</p:properties>
</file>

<file path=customXml/itemProps1.xml><?xml version="1.0" encoding="utf-8"?>
<ds:datastoreItem xmlns:ds="http://schemas.openxmlformats.org/officeDocument/2006/customXml" ds:itemID="{618BF760-5B72-4F86-BDF7-6FEEE9833CBA}"/>
</file>

<file path=customXml/itemProps2.xml><?xml version="1.0" encoding="utf-8"?>
<ds:datastoreItem xmlns:ds="http://schemas.openxmlformats.org/officeDocument/2006/customXml" ds:itemID="{D2C08F0D-C788-455F-8532-6BC4FFA7405A}"/>
</file>

<file path=customXml/itemProps3.xml><?xml version="1.0" encoding="utf-8"?>
<ds:datastoreItem xmlns:ds="http://schemas.openxmlformats.org/officeDocument/2006/customXml" ds:itemID="{2C67050E-B87A-4BBC-8AC6-2B222B4CC1E7}"/>
</file>

<file path=customXml/itemProps4.xml><?xml version="1.0" encoding="utf-8"?>
<ds:datastoreItem xmlns:ds="http://schemas.openxmlformats.org/officeDocument/2006/customXml" ds:itemID="{2CCEA565-5F2A-470F-BE85-F16DE6BE9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Komentár</vt:lpstr>
      <vt:lpstr>Vysvetlivky</vt:lpstr>
      <vt:lpstr>01PR-VECI OS </vt:lpstr>
      <vt:lpstr>02PR-VECI OS </vt:lpstr>
      <vt:lpstr>03PR-VECI KS </vt:lpstr>
      <vt:lpstr>04PR-VECI KS </vt:lpstr>
      <vt:lpstr>05 NS SR</vt:lpstr>
      <vt:lpstr>06 EXEKUCIE</vt:lpstr>
      <vt:lpstr>'01PR-VECI OS '!Oblasť_tlače</vt:lpstr>
      <vt:lpstr>'02PR-VECI OS '!Oblasť_tlače</vt:lpstr>
      <vt:lpstr>'03PR-VECI KS '!Oblasť_tlače</vt:lpstr>
      <vt:lpstr>'04PR-VECI KS '!Oblasť_tlače</vt:lpstr>
      <vt:lpstr>'05 NS SR'!Oblasť_tlače</vt:lpstr>
      <vt:lpstr>'06 EXEKUCIE'!Oblasť_tlače</vt:lpstr>
      <vt:lpstr>Vysvetlivky!Oblasť_tlače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Vybavovanie súdnej agendy v roku 2017</dc:title>
  <dc:creator>marian.varga</dc:creator>
  <cp:lastModifiedBy>JUHÁSOVÁ Daniela</cp:lastModifiedBy>
  <cp:lastPrinted>2018-07-30T14:56:01Z</cp:lastPrinted>
  <dcterms:created xsi:type="dcterms:W3CDTF">2007-02-09T13:19:08Z</dcterms:created>
  <dcterms:modified xsi:type="dcterms:W3CDTF">2018-07-30T15:20:01Z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0x010100A32687A7543A9642AA8A5AC69DB74E75</vt:lpwstr>
  </property>
  <property fmtid="{D5CDD505-2E9C-101B-9397-08002B2CF9AE}" pid="3" name="_dlc_DocIdItemGuid">
    <vt:lpwstr>d8e0b49e-3f87-4653-9945-1174e81ca68f</vt:lpwstr>
  </property>
</Properties>
</file>